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E:\R\P4S4P\01_P4Science\0104_CallPropEval\26-27\IntroductionPlatform\working docs\"/>
    </mc:Choice>
  </mc:AlternateContent>
  <xr:revisionPtr revIDLastSave="0" documentId="8_{BB98AAC2-EE22-4521-A446-27C113503C17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1.Information" sheetId="2" r:id="rId1"/>
    <sheet name="2.Instructions" sheetId="5" r:id="rId2"/>
    <sheet name="3.Gantt Chart" sheetId="1" r:id="rId3"/>
    <sheet name="4. Lists" sheetId="4" r:id="rId4"/>
  </sheets>
  <definedNames>
    <definedName name="_xlnm.Print_Area" localSheetId="2">'3.Gantt Chart'!$A$4:$CC$221</definedName>
    <definedName name="_xlnm.Print_Titles" localSheetId="2">'3.Gantt Chart'!$9:$10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22" i="1" l="1"/>
  <c r="AE222" i="1"/>
  <c r="AD222" i="1"/>
  <c r="AC222" i="1"/>
  <c r="AB222" i="1"/>
  <c r="AA222" i="1"/>
  <c r="Z222" i="1"/>
  <c r="Y222" i="1"/>
  <c r="X222" i="1"/>
  <c r="W222" i="1"/>
  <c r="U222" i="1"/>
  <c r="T222" i="1"/>
  <c r="S222" i="1"/>
  <c r="R222" i="1"/>
  <c r="Q222" i="1"/>
  <c r="P222" i="1"/>
  <c r="O222" i="1"/>
  <c r="N222" i="1"/>
  <c r="I220" i="5"/>
  <c r="I219" i="5"/>
  <c r="I218" i="5"/>
  <c r="I216" i="5"/>
  <c r="I215" i="5"/>
  <c r="I214" i="5"/>
  <c r="I212" i="5"/>
  <c r="I211" i="5"/>
  <c r="I210" i="5"/>
  <c r="I208" i="5"/>
  <c r="I207" i="5"/>
  <c r="I206" i="5"/>
  <c r="I204" i="5"/>
  <c r="I203" i="5"/>
  <c r="I202" i="5"/>
  <c r="I199" i="5"/>
  <c r="I198" i="5"/>
  <c r="I197" i="5"/>
  <c r="I195" i="5"/>
  <c r="I194" i="5"/>
  <c r="I193" i="5"/>
  <c r="I191" i="5"/>
  <c r="I190" i="5"/>
  <c r="I189" i="5"/>
  <c r="I187" i="5"/>
  <c r="I186" i="5"/>
  <c r="I185" i="5"/>
  <c r="I183" i="5"/>
  <c r="I182" i="5"/>
  <c r="I181" i="5"/>
  <c r="I178" i="5"/>
  <c r="I177" i="5"/>
  <c r="I176" i="5"/>
  <c r="I174" i="5"/>
  <c r="I173" i="5"/>
  <c r="I172" i="5"/>
  <c r="I170" i="5"/>
  <c r="I169" i="5"/>
  <c r="I168" i="5"/>
  <c r="I166" i="5"/>
  <c r="I165" i="5"/>
  <c r="I164" i="5"/>
  <c r="I162" i="5"/>
  <c r="I161" i="5"/>
  <c r="I160" i="5"/>
  <c r="I157" i="5"/>
  <c r="I156" i="5"/>
  <c r="I155" i="5"/>
  <c r="I153" i="5"/>
  <c r="I152" i="5"/>
  <c r="I151" i="5"/>
  <c r="I149" i="5"/>
  <c r="I148" i="5"/>
  <c r="I147" i="5"/>
  <c r="I145" i="5"/>
  <c r="I144" i="5"/>
  <c r="I143" i="5"/>
  <c r="I141" i="5"/>
  <c r="I140" i="5"/>
  <c r="I139" i="5"/>
  <c r="I136" i="5"/>
  <c r="I135" i="5"/>
  <c r="I134" i="5"/>
  <c r="I132" i="5"/>
  <c r="I131" i="5"/>
  <c r="I130" i="5"/>
  <c r="I128" i="5"/>
  <c r="I127" i="5"/>
  <c r="I126" i="5"/>
  <c r="I124" i="5"/>
  <c r="I123" i="5"/>
  <c r="I122" i="5"/>
  <c r="I120" i="5"/>
  <c r="I119" i="5"/>
  <c r="I118" i="5"/>
  <c r="I115" i="5"/>
  <c r="I114" i="5"/>
  <c r="I113" i="5"/>
  <c r="I111" i="5"/>
  <c r="I110" i="5"/>
  <c r="I109" i="5"/>
  <c r="I107" i="5"/>
  <c r="I106" i="5"/>
  <c r="I105" i="5"/>
  <c r="I103" i="5"/>
  <c r="I102" i="5"/>
  <c r="I101" i="5"/>
  <c r="I99" i="5"/>
  <c r="I98" i="5"/>
  <c r="I97" i="5"/>
  <c r="I94" i="5"/>
  <c r="I93" i="5"/>
  <c r="I92" i="5"/>
  <c r="I90" i="5"/>
  <c r="I89" i="5"/>
  <c r="I88" i="5"/>
  <c r="I86" i="5"/>
  <c r="I85" i="5"/>
  <c r="I84" i="5"/>
  <c r="I82" i="5"/>
  <c r="I81" i="5"/>
  <c r="I80" i="5"/>
  <c r="I78" i="5"/>
  <c r="I77" i="5"/>
  <c r="I76" i="5"/>
  <c r="I73" i="5"/>
  <c r="I72" i="5"/>
  <c r="I71" i="5"/>
  <c r="I69" i="5"/>
  <c r="I68" i="5"/>
  <c r="I67" i="5"/>
  <c r="I65" i="5"/>
  <c r="I64" i="5"/>
  <c r="I63" i="5"/>
  <c r="I61" i="5"/>
  <c r="I60" i="5"/>
  <c r="I59" i="5"/>
  <c r="I57" i="5"/>
  <c r="I56" i="5"/>
  <c r="I55" i="5"/>
  <c r="I52" i="5"/>
  <c r="I51" i="5"/>
  <c r="I50" i="5"/>
  <c r="I48" i="5"/>
  <c r="I47" i="5"/>
  <c r="I46" i="5"/>
  <c r="I44" i="5"/>
  <c r="I43" i="5"/>
  <c r="I42" i="5"/>
  <c r="I40" i="5"/>
  <c r="I39" i="5"/>
  <c r="I38" i="5"/>
  <c r="I36" i="5"/>
  <c r="I35" i="5"/>
  <c r="I34" i="5"/>
  <c r="I31" i="5"/>
  <c r="I30" i="5"/>
  <c r="I29" i="5"/>
  <c r="I27" i="5"/>
  <c r="I26" i="5"/>
  <c r="I25" i="5"/>
  <c r="I23" i="5"/>
  <c r="I22" i="5"/>
  <c r="I21" i="5"/>
  <c r="I19" i="5"/>
  <c r="I18" i="5"/>
  <c r="I17" i="5"/>
  <c r="I15" i="5"/>
  <c r="I14" i="5"/>
  <c r="I13" i="5"/>
  <c r="I220" i="1"/>
  <c r="I219" i="1"/>
  <c r="I218" i="1"/>
  <c r="I216" i="1"/>
  <c r="I215" i="1"/>
  <c r="I214" i="1"/>
  <c r="I212" i="1"/>
  <c r="I211" i="1"/>
  <c r="I210" i="1"/>
  <c r="I208" i="1"/>
  <c r="I207" i="1"/>
  <c r="I206" i="1"/>
  <c r="I204" i="1"/>
  <c r="I203" i="1"/>
  <c r="I202" i="1"/>
  <c r="I199" i="1"/>
  <c r="I198" i="1"/>
  <c r="I197" i="1"/>
  <c r="I195" i="1"/>
  <c r="I194" i="1"/>
  <c r="I193" i="1"/>
  <c r="I191" i="1"/>
  <c r="I190" i="1"/>
  <c r="I189" i="1"/>
  <c r="I187" i="1"/>
  <c r="I186" i="1"/>
  <c r="I185" i="1"/>
  <c r="I183" i="1"/>
  <c r="I182" i="1"/>
  <c r="I181" i="1"/>
  <c r="I178" i="1"/>
  <c r="I177" i="1"/>
  <c r="I176" i="1"/>
  <c r="I174" i="1"/>
  <c r="I173" i="1"/>
  <c r="I172" i="1"/>
  <c r="I170" i="1"/>
  <c r="I169" i="1"/>
  <c r="I168" i="1"/>
  <c r="I166" i="1"/>
  <c r="I165" i="1"/>
  <c r="I164" i="1"/>
  <c r="I162" i="1"/>
  <c r="I161" i="1"/>
  <c r="I160" i="1"/>
  <c r="I157" i="1"/>
  <c r="I156" i="1"/>
  <c r="I155" i="1"/>
  <c r="I153" i="1"/>
  <c r="I152" i="1"/>
  <c r="I151" i="1"/>
  <c r="I149" i="1"/>
  <c r="I148" i="1"/>
  <c r="I147" i="1"/>
  <c r="I145" i="1"/>
  <c r="I144" i="1"/>
  <c r="I143" i="1"/>
  <c r="I141" i="1"/>
  <c r="I140" i="1"/>
  <c r="I139" i="1"/>
  <c r="I136" i="1"/>
  <c r="I135" i="1"/>
  <c r="I134" i="1"/>
  <c r="I132" i="1"/>
  <c r="I131" i="1"/>
  <c r="I130" i="1"/>
  <c r="I128" i="1"/>
  <c r="I127" i="1"/>
  <c r="I126" i="1"/>
  <c r="I124" i="1"/>
  <c r="I123" i="1"/>
  <c r="I122" i="1"/>
  <c r="I120" i="1"/>
  <c r="I119" i="1"/>
  <c r="I118" i="1"/>
  <c r="I115" i="1"/>
  <c r="I114" i="1"/>
  <c r="I113" i="1"/>
  <c r="I111" i="1"/>
  <c r="I110" i="1"/>
  <c r="I109" i="1"/>
  <c r="I107" i="1"/>
  <c r="I106" i="1"/>
  <c r="I105" i="1"/>
  <c r="I103" i="1"/>
  <c r="I102" i="1"/>
  <c r="I101" i="1"/>
  <c r="I99" i="1"/>
  <c r="I98" i="1"/>
  <c r="I97" i="1"/>
  <c r="I94" i="1"/>
  <c r="I93" i="1"/>
  <c r="I92" i="1"/>
  <c r="I90" i="1"/>
  <c r="I89" i="1"/>
  <c r="I88" i="1"/>
  <c r="I86" i="1"/>
  <c r="I85" i="1"/>
  <c r="I84" i="1"/>
  <c r="I82" i="1"/>
  <c r="I81" i="1"/>
  <c r="I80" i="1"/>
  <c r="I78" i="1"/>
  <c r="I77" i="1"/>
  <c r="I76" i="1"/>
  <c r="I73" i="1"/>
  <c r="I72" i="1"/>
  <c r="I71" i="1"/>
  <c r="I69" i="1"/>
  <c r="I68" i="1"/>
  <c r="I67" i="1"/>
  <c r="I65" i="1"/>
  <c r="I64" i="1"/>
  <c r="I63" i="1"/>
  <c r="I61" i="1"/>
  <c r="I60" i="1"/>
  <c r="I59" i="1"/>
  <c r="I57" i="1"/>
  <c r="I56" i="1"/>
  <c r="I55" i="1"/>
  <c r="I52" i="1"/>
  <c r="I51" i="1"/>
  <c r="I50" i="1"/>
  <c r="I48" i="1"/>
  <c r="I47" i="1"/>
  <c r="I46" i="1"/>
  <c r="I44" i="1"/>
  <c r="I43" i="1"/>
  <c r="I42" i="1"/>
  <c r="I40" i="1"/>
  <c r="I39" i="1"/>
  <c r="I38" i="1"/>
  <c r="I36" i="1"/>
  <c r="I35" i="1"/>
  <c r="I34" i="1"/>
  <c r="I31" i="1"/>
  <c r="I30" i="1"/>
  <c r="I29" i="1"/>
  <c r="I27" i="1"/>
  <c r="I26" i="1"/>
  <c r="I25" i="1"/>
  <c r="I23" i="1"/>
  <c r="I22" i="1"/>
  <c r="I21" i="1"/>
  <c r="I19" i="1"/>
  <c r="I18" i="1"/>
  <c r="I17" i="1"/>
  <c r="I15" i="1"/>
  <c r="I14" i="1"/>
  <c r="I13" i="1"/>
  <c r="AF221" i="5"/>
  <c r="AE221" i="5"/>
  <c r="AD221" i="5"/>
  <c r="AC221" i="5"/>
  <c r="AB221" i="5"/>
  <c r="AA221" i="5"/>
  <c r="Z221" i="5"/>
  <c r="Y221" i="5"/>
  <c r="X221" i="5"/>
  <c r="W221" i="5"/>
  <c r="U221" i="5"/>
  <c r="T221" i="5"/>
  <c r="S221" i="5"/>
  <c r="R221" i="5"/>
  <c r="Q221" i="5"/>
  <c r="P221" i="5"/>
  <c r="O221" i="5"/>
  <c r="N221" i="5"/>
  <c r="G220" i="5"/>
  <c r="G219" i="5"/>
  <c r="G218" i="5"/>
  <c r="AG217" i="5"/>
  <c r="V217" i="5"/>
  <c r="G216" i="5"/>
  <c r="G215" i="5"/>
  <c r="G214" i="5"/>
  <c r="AG213" i="5"/>
  <c r="V213" i="5"/>
  <c r="G212" i="5"/>
  <c r="G211" i="5"/>
  <c r="G210" i="5"/>
  <c r="AG209" i="5"/>
  <c r="V209" i="5"/>
  <c r="G208" i="5"/>
  <c r="G207" i="5"/>
  <c r="G206" i="5"/>
  <c r="AG205" i="5"/>
  <c r="V205" i="5"/>
  <c r="G204" i="5"/>
  <c r="G203" i="5"/>
  <c r="G202" i="5"/>
  <c r="AG201" i="5"/>
  <c r="V201" i="5"/>
  <c r="AF200" i="5"/>
  <c r="AE200" i="5"/>
  <c r="AD200" i="5"/>
  <c r="AC200" i="5"/>
  <c r="AB200" i="5"/>
  <c r="AA200" i="5"/>
  <c r="Z200" i="5"/>
  <c r="Y200" i="5"/>
  <c r="X200" i="5"/>
  <c r="W200" i="5"/>
  <c r="U200" i="5"/>
  <c r="T200" i="5"/>
  <c r="S200" i="5"/>
  <c r="R200" i="5"/>
  <c r="Q200" i="5"/>
  <c r="P200" i="5"/>
  <c r="O200" i="5"/>
  <c r="N200" i="5"/>
  <c r="G199" i="5"/>
  <c r="G198" i="5"/>
  <c r="G197" i="5"/>
  <c r="AG196" i="5"/>
  <c r="V196" i="5"/>
  <c r="G195" i="5"/>
  <c r="G194" i="5"/>
  <c r="G193" i="5"/>
  <c r="AG192" i="5"/>
  <c r="V192" i="5"/>
  <c r="G191" i="5"/>
  <c r="G190" i="5"/>
  <c r="G189" i="5"/>
  <c r="AG188" i="5"/>
  <c r="V188" i="5"/>
  <c r="G187" i="5"/>
  <c r="G186" i="5"/>
  <c r="G185" i="5"/>
  <c r="AG184" i="5"/>
  <c r="V184" i="5"/>
  <c r="G183" i="5"/>
  <c r="G182" i="5"/>
  <c r="G181" i="5"/>
  <c r="AG180" i="5"/>
  <c r="V180" i="5"/>
  <c r="AF179" i="5"/>
  <c r="AE179" i="5"/>
  <c r="AD179" i="5"/>
  <c r="AC179" i="5"/>
  <c r="AB179" i="5"/>
  <c r="AA179" i="5"/>
  <c r="Z179" i="5"/>
  <c r="Y179" i="5"/>
  <c r="X179" i="5"/>
  <c r="W179" i="5"/>
  <c r="U179" i="5"/>
  <c r="T179" i="5"/>
  <c r="S179" i="5"/>
  <c r="R179" i="5"/>
  <c r="Q179" i="5"/>
  <c r="P179" i="5"/>
  <c r="O179" i="5"/>
  <c r="N179" i="5"/>
  <c r="G178" i="5"/>
  <c r="G177" i="5"/>
  <c r="G176" i="5"/>
  <c r="AG175" i="5"/>
  <c r="V175" i="5"/>
  <c r="G174" i="5"/>
  <c r="G173" i="5"/>
  <c r="G172" i="5"/>
  <c r="AG171" i="5"/>
  <c r="V171" i="5"/>
  <c r="G170" i="5"/>
  <c r="G169" i="5"/>
  <c r="G168" i="5"/>
  <c r="AG167" i="5"/>
  <c r="V167" i="5"/>
  <c r="G166" i="5"/>
  <c r="G165" i="5"/>
  <c r="G164" i="5"/>
  <c r="AG163" i="5"/>
  <c r="V163" i="5"/>
  <c r="G162" i="5"/>
  <c r="G161" i="5"/>
  <c r="G160" i="5"/>
  <c r="AG159" i="5"/>
  <c r="V159" i="5"/>
  <c r="AF158" i="5"/>
  <c r="AE158" i="5"/>
  <c r="AD158" i="5"/>
  <c r="AC158" i="5"/>
  <c r="AB158" i="5"/>
  <c r="AA158" i="5"/>
  <c r="Z158" i="5"/>
  <c r="Y158" i="5"/>
  <c r="X158" i="5"/>
  <c r="W158" i="5"/>
  <c r="U158" i="5"/>
  <c r="T158" i="5"/>
  <c r="S158" i="5"/>
  <c r="R158" i="5"/>
  <c r="Q158" i="5"/>
  <c r="P158" i="5"/>
  <c r="O158" i="5"/>
  <c r="N158" i="5"/>
  <c r="G157" i="5"/>
  <c r="G156" i="5"/>
  <c r="G155" i="5"/>
  <c r="AG154" i="5"/>
  <c r="V154" i="5"/>
  <c r="G153" i="5"/>
  <c r="G152" i="5"/>
  <c r="G151" i="5"/>
  <c r="AG150" i="5"/>
  <c r="V150" i="5"/>
  <c r="G149" i="5"/>
  <c r="G148" i="5"/>
  <c r="G147" i="5"/>
  <c r="AG146" i="5"/>
  <c r="V146" i="5"/>
  <c r="G145" i="5"/>
  <c r="G144" i="5"/>
  <c r="G143" i="5"/>
  <c r="AG142" i="5"/>
  <c r="V142" i="5"/>
  <c r="G141" i="5"/>
  <c r="G140" i="5"/>
  <c r="G139" i="5"/>
  <c r="AG138" i="5"/>
  <c r="V138" i="5"/>
  <c r="AF137" i="5"/>
  <c r="AE137" i="5"/>
  <c r="AD137" i="5"/>
  <c r="AC137" i="5"/>
  <c r="AB137" i="5"/>
  <c r="AA137" i="5"/>
  <c r="Z137" i="5"/>
  <c r="Y137" i="5"/>
  <c r="X137" i="5"/>
  <c r="W137" i="5"/>
  <c r="U137" i="5"/>
  <c r="T137" i="5"/>
  <c r="S137" i="5"/>
  <c r="R137" i="5"/>
  <c r="Q137" i="5"/>
  <c r="P137" i="5"/>
  <c r="O137" i="5"/>
  <c r="N137" i="5"/>
  <c r="G136" i="5"/>
  <c r="G135" i="5"/>
  <c r="G134" i="5"/>
  <c r="AG133" i="5"/>
  <c r="V133" i="5"/>
  <c r="G132" i="5"/>
  <c r="G131" i="5"/>
  <c r="G130" i="5"/>
  <c r="AG129" i="5"/>
  <c r="V129" i="5"/>
  <c r="G128" i="5"/>
  <c r="G127" i="5"/>
  <c r="G126" i="5"/>
  <c r="AG125" i="5"/>
  <c r="V125" i="5"/>
  <c r="G124" i="5"/>
  <c r="G123" i="5"/>
  <c r="G122" i="5"/>
  <c r="AG121" i="5"/>
  <c r="V121" i="5"/>
  <c r="G120" i="5"/>
  <c r="G119" i="5"/>
  <c r="G118" i="5"/>
  <c r="AG117" i="5"/>
  <c r="V117" i="5"/>
  <c r="AF116" i="5"/>
  <c r="AE116" i="5"/>
  <c r="AD116" i="5"/>
  <c r="AC116" i="5"/>
  <c r="AB116" i="5"/>
  <c r="AA116" i="5"/>
  <c r="Z116" i="5"/>
  <c r="Y116" i="5"/>
  <c r="X116" i="5"/>
  <c r="W116" i="5"/>
  <c r="U116" i="5"/>
  <c r="T116" i="5"/>
  <c r="S116" i="5"/>
  <c r="R116" i="5"/>
  <c r="Q116" i="5"/>
  <c r="P116" i="5"/>
  <c r="O116" i="5"/>
  <c r="N116" i="5"/>
  <c r="G115" i="5"/>
  <c r="G114" i="5"/>
  <c r="G113" i="5"/>
  <c r="AG112" i="5"/>
  <c r="V112" i="5"/>
  <c r="G111" i="5"/>
  <c r="G110" i="5"/>
  <c r="G109" i="5"/>
  <c r="AG108" i="5"/>
  <c r="V108" i="5"/>
  <c r="G107" i="5"/>
  <c r="G106" i="5"/>
  <c r="G105" i="5"/>
  <c r="AG104" i="5"/>
  <c r="V104" i="5"/>
  <c r="G103" i="5"/>
  <c r="G102" i="5"/>
  <c r="G101" i="5"/>
  <c r="AG100" i="5"/>
  <c r="V100" i="5"/>
  <c r="G99" i="5"/>
  <c r="G98" i="5"/>
  <c r="G97" i="5"/>
  <c r="AG96" i="5"/>
  <c r="V96" i="5"/>
  <c r="AF95" i="5"/>
  <c r="AE95" i="5"/>
  <c r="AD95" i="5"/>
  <c r="AC95" i="5"/>
  <c r="AB95" i="5"/>
  <c r="AA95" i="5"/>
  <c r="Z95" i="5"/>
  <c r="Y95" i="5"/>
  <c r="X95" i="5"/>
  <c r="W95" i="5"/>
  <c r="U95" i="5"/>
  <c r="T95" i="5"/>
  <c r="S95" i="5"/>
  <c r="R95" i="5"/>
  <c r="Q95" i="5"/>
  <c r="P95" i="5"/>
  <c r="O95" i="5"/>
  <c r="N95" i="5"/>
  <c r="V95" i="5" s="1"/>
  <c r="G94" i="5"/>
  <c r="G93" i="5"/>
  <c r="G92" i="5"/>
  <c r="AG91" i="5"/>
  <c r="V91" i="5"/>
  <c r="G90" i="5"/>
  <c r="G89" i="5"/>
  <c r="G88" i="5"/>
  <c r="AG87" i="5"/>
  <c r="V87" i="5"/>
  <c r="G86" i="5"/>
  <c r="G85" i="5"/>
  <c r="G84" i="5"/>
  <c r="AG83" i="5"/>
  <c r="V83" i="5"/>
  <c r="G82" i="5"/>
  <c r="G81" i="5"/>
  <c r="G80" i="5"/>
  <c r="AG79" i="5"/>
  <c r="V79" i="5"/>
  <c r="G78" i="5"/>
  <c r="G77" i="5"/>
  <c r="G76" i="5"/>
  <c r="AG75" i="5"/>
  <c r="V75" i="5"/>
  <c r="AF74" i="5"/>
  <c r="AE74" i="5"/>
  <c r="AD74" i="5"/>
  <c r="AC74" i="5"/>
  <c r="AB74" i="5"/>
  <c r="AA74" i="5"/>
  <c r="Z74" i="5"/>
  <c r="Y74" i="5"/>
  <c r="X74" i="5"/>
  <c r="W74" i="5"/>
  <c r="U74" i="5"/>
  <c r="T74" i="5"/>
  <c r="S74" i="5"/>
  <c r="R74" i="5"/>
  <c r="Q74" i="5"/>
  <c r="P74" i="5"/>
  <c r="O74" i="5"/>
  <c r="N74" i="5"/>
  <c r="G73" i="5"/>
  <c r="G72" i="5"/>
  <c r="G71" i="5"/>
  <c r="AG70" i="5"/>
  <c r="V70" i="5"/>
  <c r="G69" i="5"/>
  <c r="G68" i="5"/>
  <c r="G67" i="5"/>
  <c r="AG66" i="5"/>
  <c r="V66" i="5"/>
  <c r="G65" i="5"/>
  <c r="G64" i="5"/>
  <c r="G63" i="5"/>
  <c r="AG62" i="5"/>
  <c r="V62" i="5"/>
  <c r="G61" i="5"/>
  <c r="G60" i="5"/>
  <c r="G59" i="5"/>
  <c r="AG58" i="5"/>
  <c r="V58" i="5"/>
  <c r="G57" i="5"/>
  <c r="G56" i="5"/>
  <c r="G55" i="5"/>
  <c r="AG54" i="5"/>
  <c r="V54" i="5"/>
  <c r="AF53" i="5"/>
  <c r="AE53" i="5"/>
  <c r="AD53" i="5"/>
  <c r="AC53" i="5"/>
  <c r="AB53" i="5"/>
  <c r="AA53" i="5"/>
  <c r="Z53" i="5"/>
  <c r="Y53" i="5"/>
  <c r="X53" i="5"/>
  <c r="W53" i="5"/>
  <c r="U53" i="5"/>
  <c r="T53" i="5"/>
  <c r="S53" i="5"/>
  <c r="R53" i="5"/>
  <c r="Q53" i="5"/>
  <c r="P53" i="5"/>
  <c r="O53" i="5"/>
  <c r="N53" i="5"/>
  <c r="G52" i="5"/>
  <c r="G51" i="5"/>
  <c r="G50" i="5"/>
  <c r="AG49" i="5"/>
  <c r="V49" i="5"/>
  <c r="G48" i="5"/>
  <c r="G47" i="5"/>
  <c r="G46" i="5"/>
  <c r="AG45" i="5"/>
  <c r="V45" i="5"/>
  <c r="G44" i="5"/>
  <c r="G43" i="5"/>
  <c r="G42" i="5"/>
  <c r="AG41" i="5"/>
  <c r="V41" i="5"/>
  <c r="G40" i="5"/>
  <c r="G39" i="5"/>
  <c r="G38" i="5"/>
  <c r="AG37" i="5"/>
  <c r="V37" i="5"/>
  <c r="G36" i="5"/>
  <c r="G35" i="5"/>
  <c r="G34" i="5"/>
  <c r="AG33" i="5"/>
  <c r="V33" i="5"/>
  <c r="AF32" i="5"/>
  <c r="AE32" i="5"/>
  <c r="AD32" i="5"/>
  <c r="AC32" i="5"/>
  <c r="AB32" i="5"/>
  <c r="AA32" i="5"/>
  <c r="Z32" i="5"/>
  <c r="Y32" i="5"/>
  <c r="X32" i="5"/>
  <c r="W32" i="5"/>
  <c r="U32" i="5"/>
  <c r="T32" i="5"/>
  <c r="S32" i="5"/>
  <c r="R32" i="5"/>
  <c r="Q32" i="5"/>
  <c r="P32" i="5"/>
  <c r="O32" i="5"/>
  <c r="N32" i="5"/>
  <c r="G31" i="5"/>
  <c r="G30" i="5"/>
  <c r="G29" i="5"/>
  <c r="AG28" i="5"/>
  <c r="V28" i="5"/>
  <c r="G27" i="5"/>
  <c r="G26" i="5"/>
  <c r="G25" i="5"/>
  <c r="AG24" i="5"/>
  <c r="V24" i="5"/>
  <c r="G23" i="5"/>
  <c r="G22" i="5"/>
  <c r="G21" i="5"/>
  <c r="AG20" i="5"/>
  <c r="V20" i="5"/>
  <c r="G19" i="5"/>
  <c r="G18" i="5"/>
  <c r="G17" i="5"/>
  <c r="AG16" i="5"/>
  <c r="V16" i="5"/>
  <c r="G15" i="5"/>
  <c r="G14" i="5"/>
  <c r="G13" i="5"/>
  <c r="AG12" i="5"/>
  <c r="V12" i="5"/>
  <c r="AF11" i="5"/>
  <c r="AE11" i="5"/>
  <c r="AD11" i="5"/>
  <c r="AC11" i="5"/>
  <c r="AB11" i="5"/>
  <c r="AA11" i="5"/>
  <c r="Z11" i="5"/>
  <c r="Y11" i="5"/>
  <c r="X11" i="5"/>
  <c r="W11" i="5"/>
  <c r="U11" i="5"/>
  <c r="T11" i="5"/>
  <c r="S11" i="5"/>
  <c r="R11" i="5"/>
  <c r="Q11" i="5"/>
  <c r="P11" i="5"/>
  <c r="O11" i="5"/>
  <c r="N11" i="5"/>
  <c r="AF221" i="1"/>
  <c r="AE221" i="1"/>
  <c r="AD221" i="1"/>
  <c r="W221" i="1"/>
  <c r="AC221" i="1"/>
  <c r="AB221" i="1"/>
  <c r="AA221" i="1"/>
  <c r="Z221" i="1"/>
  <c r="Y221" i="1"/>
  <c r="X221" i="1"/>
  <c r="O221" i="1"/>
  <c r="P221" i="1"/>
  <c r="Q221" i="1"/>
  <c r="R221" i="1"/>
  <c r="S221" i="1"/>
  <c r="T221" i="1"/>
  <c r="U221" i="1"/>
  <c r="N221" i="1"/>
  <c r="AF200" i="1"/>
  <c r="AE200" i="1"/>
  <c r="AD200" i="1"/>
  <c r="AC200" i="1"/>
  <c r="AB200" i="1"/>
  <c r="AA200" i="1"/>
  <c r="Z200" i="1"/>
  <c r="Y200" i="1"/>
  <c r="X200" i="1"/>
  <c r="W200" i="1"/>
  <c r="U200" i="1"/>
  <c r="T200" i="1"/>
  <c r="S200" i="1"/>
  <c r="R200" i="1"/>
  <c r="Q200" i="1"/>
  <c r="P200" i="1"/>
  <c r="O200" i="1"/>
  <c r="N200" i="1"/>
  <c r="AF179" i="1"/>
  <c r="AE179" i="1"/>
  <c r="AD179" i="1"/>
  <c r="AC179" i="1"/>
  <c r="AB179" i="1"/>
  <c r="AA179" i="1"/>
  <c r="Z179" i="1"/>
  <c r="Y179" i="1"/>
  <c r="X179" i="1"/>
  <c r="W179" i="1"/>
  <c r="U179" i="1"/>
  <c r="T179" i="1"/>
  <c r="S179" i="1"/>
  <c r="R179" i="1"/>
  <c r="Q179" i="1"/>
  <c r="P179" i="1"/>
  <c r="O179" i="1"/>
  <c r="N179" i="1"/>
  <c r="AF158" i="1"/>
  <c r="AE158" i="1"/>
  <c r="AD158" i="1"/>
  <c r="AC158" i="1"/>
  <c r="AB158" i="1"/>
  <c r="AA158" i="1"/>
  <c r="Z158" i="1"/>
  <c r="Y158" i="1"/>
  <c r="X158" i="1"/>
  <c r="W158" i="1"/>
  <c r="U158" i="1"/>
  <c r="T158" i="1"/>
  <c r="S158" i="1"/>
  <c r="R158" i="1"/>
  <c r="Q158" i="1"/>
  <c r="P158" i="1"/>
  <c r="O158" i="1"/>
  <c r="N158" i="1"/>
  <c r="AF137" i="1"/>
  <c r="AE137" i="1"/>
  <c r="AD137" i="1"/>
  <c r="AC137" i="1"/>
  <c r="AB137" i="1"/>
  <c r="AA137" i="1"/>
  <c r="Z137" i="1"/>
  <c r="Y137" i="1"/>
  <c r="X137" i="1"/>
  <c r="W137" i="1"/>
  <c r="U137" i="1"/>
  <c r="T137" i="1"/>
  <c r="S137" i="1"/>
  <c r="R137" i="1"/>
  <c r="Q137" i="1"/>
  <c r="P137" i="1"/>
  <c r="O137" i="1"/>
  <c r="N137" i="1"/>
  <c r="AF116" i="1"/>
  <c r="AE116" i="1"/>
  <c r="AD116" i="1"/>
  <c r="AC116" i="1"/>
  <c r="AB116" i="1"/>
  <c r="AA116" i="1"/>
  <c r="Z116" i="1"/>
  <c r="Y116" i="1"/>
  <c r="X116" i="1"/>
  <c r="W116" i="1"/>
  <c r="U116" i="1"/>
  <c r="T116" i="1"/>
  <c r="S116" i="1"/>
  <c r="R116" i="1"/>
  <c r="Q116" i="1"/>
  <c r="P116" i="1"/>
  <c r="O116" i="1"/>
  <c r="N116" i="1"/>
  <c r="AF95" i="1"/>
  <c r="AE95" i="1"/>
  <c r="AD95" i="1"/>
  <c r="AC95" i="1"/>
  <c r="AB95" i="1"/>
  <c r="AA95" i="1"/>
  <c r="Z95" i="1"/>
  <c r="Y95" i="1"/>
  <c r="X95" i="1"/>
  <c r="W95" i="1"/>
  <c r="U95" i="1"/>
  <c r="T95" i="1"/>
  <c r="S95" i="1"/>
  <c r="R95" i="1"/>
  <c r="Q95" i="1"/>
  <c r="P95" i="1"/>
  <c r="O95" i="1"/>
  <c r="N95" i="1"/>
  <c r="AF74" i="1"/>
  <c r="AE74" i="1"/>
  <c r="AD74" i="1"/>
  <c r="AC74" i="1"/>
  <c r="AB74" i="1"/>
  <c r="AA74" i="1"/>
  <c r="Z74" i="1"/>
  <c r="Y74" i="1"/>
  <c r="X74" i="1"/>
  <c r="W74" i="1"/>
  <c r="U74" i="1"/>
  <c r="T74" i="1"/>
  <c r="S74" i="1"/>
  <c r="R74" i="1"/>
  <c r="Q74" i="1"/>
  <c r="P74" i="1"/>
  <c r="O74" i="1"/>
  <c r="N74" i="1"/>
  <c r="AF53" i="1"/>
  <c r="AE53" i="1"/>
  <c r="AD53" i="1"/>
  <c r="AC53" i="1"/>
  <c r="AB53" i="1"/>
  <c r="AA53" i="1"/>
  <c r="Z53" i="1"/>
  <c r="Y53" i="1"/>
  <c r="X53" i="1"/>
  <c r="W53" i="1"/>
  <c r="U53" i="1"/>
  <c r="T53" i="1"/>
  <c r="S53" i="1"/>
  <c r="R53" i="1"/>
  <c r="Q53" i="1"/>
  <c r="P53" i="1"/>
  <c r="O53" i="1"/>
  <c r="N53" i="1"/>
  <c r="AF32" i="1"/>
  <c r="AE32" i="1"/>
  <c r="AD32" i="1"/>
  <c r="AC32" i="1"/>
  <c r="AB32" i="1"/>
  <c r="AA32" i="1"/>
  <c r="Z32" i="1"/>
  <c r="Y32" i="1"/>
  <c r="X32" i="1"/>
  <c r="W32" i="1"/>
  <c r="U32" i="1"/>
  <c r="T32" i="1"/>
  <c r="S32" i="1"/>
  <c r="R32" i="1"/>
  <c r="Q32" i="1"/>
  <c r="P32" i="1"/>
  <c r="O32" i="1"/>
  <c r="N32" i="1"/>
  <c r="AF11" i="1"/>
  <c r="AE11" i="1"/>
  <c r="AD11" i="1"/>
  <c r="AC11" i="1"/>
  <c r="AB11" i="1"/>
  <c r="AA11" i="1"/>
  <c r="Z11" i="1"/>
  <c r="Y11" i="1"/>
  <c r="X11" i="1"/>
  <c r="W11" i="1"/>
  <c r="U11" i="1"/>
  <c r="Q11" i="1"/>
  <c r="R11" i="1"/>
  <c r="S11" i="1"/>
  <c r="T11" i="1"/>
  <c r="P11" i="1"/>
  <c r="O11" i="1"/>
  <c r="N11" i="1"/>
  <c r="AG217" i="1"/>
  <c r="AG213" i="1"/>
  <c r="AG209" i="1"/>
  <c r="AG205" i="1"/>
  <c r="AG201" i="1"/>
  <c r="AG196" i="1"/>
  <c r="AG192" i="1"/>
  <c r="AG188" i="1"/>
  <c r="AG184" i="1"/>
  <c r="AG180" i="1"/>
  <c r="AG175" i="1"/>
  <c r="AG171" i="1"/>
  <c r="AG167" i="1"/>
  <c r="AG163" i="1"/>
  <c r="AG159" i="1"/>
  <c r="AG154" i="1"/>
  <c r="AG150" i="1"/>
  <c r="AG146" i="1"/>
  <c r="AG142" i="1"/>
  <c r="AG138" i="1"/>
  <c r="AG133" i="1"/>
  <c r="AG129" i="1"/>
  <c r="AG125" i="1"/>
  <c r="AG121" i="1"/>
  <c r="AG117" i="1"/>
  <c r="AG112" i="1"/>
  <c r="AG108" i="1"/>
  <c r="AG104" i="1"/>
  <c r="AG100" i="1"/>
  <c r="AG96" i="1"/>
  <c r="AG91" i="1"/>
  <c r="AG87" i="1"/>
  <c r="AG83" i="1"/>
  <c r="AG79" i="1"/>
  <c r="AG75" i="1"/>
  <c r="AG70" i="1"/>
  <c r="AG66" i="1"/>
  <c r="AG62" i="1"/>
  <c r="AG58" i="1"/>
  <c r="AG54" i="1"/>
  <c r="AG49" i="1"/>
  <c r="AG45" i="1"/>
  <c r="AG41" i="1"/>
  <c r="AG37" i="1"/>
  <c r="AG33" i="1"/>
  <c r="AG28" i="1"/>
  <c r="AG24" i="1"/>
  <c r="AG20" i="1"/>
  <c r="AG16" i="1"/>
  <c r="V16" i="1"/>
  <c r="V12" i="1"/>
  <c r="AG12" i="1"/>
  <c r="G157" i="1"/>
  <c r="G156" i="1"/>
  <c r="G155" i="1"/>
  <c r="V154" i="1"/>
  <c r="G153" i="1"/>
  <c r="G152" i="1"/>
  <c r="G151" i="1"/>
  <c r="V150" i="1"/>
  <c r="G149" i="1"/>
  <c r="G148" i="1"/>
  <c r="G147" i="1"/>
  <c r="V146" i="1"/>
  <c r="G145" i="1"/>
  <c r="G144" i="1"/>
  <c r="G143" i="1"/>
  <c r="V142" i="1"/>
  <c r="G141" i="1"/>
  <c r="G140" i="1"/>
  <c r="G139" i="1"/>
  <c r="V138" i="1"/>
  <c r="G136" i="1"/>
  <c r="G135" i="1"/>
  <c r="G134" i="1"/>
  <c r="V133" i="1"/>
  <c r="G132" i="1"/>
  <c r="G131" i="1"/>
  <c r="G130" i="1"/>
  <c r="V129" i="1"/>
  <c r="G128" i="1"/>
  <c r="G127" i="1"/>
  <c r="G126" i="1"/>
  <c r="V125" i="1"/>
  <c r="G124" i="1"/>
  <c r="G123" i="1"/>
  <c r="G122" i="1"/>
  <c r="V121" i="1"/>
  <c r="G120" i="1"/>
  <c r="G119" i="1"/>
  <c r="G118" i="1"/>
  <c r="V117" i="1"/>
  <c r="G220" i="1"/>
  <c r="G219" i="1"/>
  <c r="G218" i="1"/>
  <c r="V217" i="1"/>
  <c r="G216" i="1"/>
  <c r="G215" i="1"/>
  <c r="G214" i="1"/>
  <c r="V213" i="1"/>
  <c r="G212" i="1"/>
  <c r="G211" i="1"/>
  <c r="G210" i="1"/>
  <c r="V209" i="1"/>
  <c r="G208" i="1"/>
  <c r="G207" i="1"/>
  <c r="G206" i="1"/>
  <c r="V205" i="1"/>
  <c r="G204" i="1"/>
  <c r="G203" i="1"/>
  <c r="G202" i="1"/>
  <c r="V201" i="1"/>
  <c r="G199" i="1"/>
  <c r="G198" i="1"/>
  <c r="G197" i="1"/>
  <c r="V196" i="1"/>
  <c r="G195" i="1"/>
  <c r="G194" i="1"/>
  <c r="G193" i="1"/>
  <c r="V192" i="1"/>
  <c r="G191" i="1"/>
  <c r="G190" i="1"/>
  <c r="G189" i="1"/>
  <c r="V188" i="1"/>
  <c r="G187" i="1"/>
  <c r="G186" i="1"/>
  <c r="G185" i="1"/>
  <c r="V184" i="1"/>
  <c r="G183" i="1"/>
  <c r="G182" i="1"/>
  <c r="G181" i="1"/>
  <c r="V180" i="1"/>
  <c r="G178" i="1"/>
  <c r="G177" i="1"/>
  <c r="G176" i="1"/>
  <c r="V175" i="1"/>
  <c r="G174" i="1"/>
  <c r="G173" i="1"/>
  <c r="G172" i="1"/>
  <c r="V171" i="1"/>
  <c r="G170" i="1"/>
  <c r="G169" i="1"/>
  <c r="G168" i="1"/>
  <c r="V167" i="1"/>
  <c r="G166" i="1"/>
  <c r="G165" i="1"/>
  <c r="G164" i="1"/>
  <c r="V163" i="1"/>
  <c r="G162" i="1"/>
  <c r="G161" i="1"/>
  <c r="G160" i="1"/>
  <c r="G115" i="1"/>
  <c r="G114" i="1"/>
  <c r="G113" i="1"/>
  <c r="V112" i="1"/>
  <c r="G111" i="1"/>
  <c r="G110" i="1"/>
  <c r="G109" i="1"/>
  <c r="V108" i="1"/>
  <c r="G107" i="1"/>
  <c r="G106" i="1"/>
  <c r="G105" i="1"/>
  <c r="V104" i="1"/>
  <c r="G103" i="1"/>
  <c r="G102" i="1"/>
  <c r="G101" i="1"/>
  <c r="V100" i="1"/>
  <c r="G99" i="1"/>
  <c r="G98" i="1"/>
  <c r="G97" i="1"/>
  <c r="V96" i="1"/>
  <c r="G94" i="1"/>
  <c r="G93" i="1"/>
  <c r="G92" i="1"/>
  <c r="V91" i="1"/>
  <c r="G90" i="1"/>
  <c r="G89" i="1"/>
  <c r="G88" i="1"/>
  <c r="V87" i="1"/>
  <c r="G86" i="1"/>
  <c r="G85" i="1"/>
  <c r="G84" i="1"/>
  <c r="V83" i="1"/>
  <c r="G82" i="1"/>
  <c r="G81" i="1"/>
  <c r="G80" i="1"/>
  <c r="V79" i="1"/>
  <c r="G78" i="1"/>
  <c r="G77" i="1"/>
  <c r="G76" i="1"/>
  <c r="V75" i="1"/>
  <c r="G73" i="1"/>
  <c r="G72" i="1"/>
  <c r="G71" i="1"/>
  <c r="V70" i="1"/>
  <c r="G69" i="1"/>
  <c r="G68" i="1"/>
  <c r="G67" i="1"/>
  <c r="V66" i="1"/>
  <c r="G65" i="1"/>
  <c r="G64" i="1"/>
  <c r="G63" i="1"/>
  <c r="V62" i="1"/>
  <c r="G61" i="1"/>
  <c r="G60" i="1"/>
  <c r="G59" i="1"/>
  <c r="V58" i="1"/>
  <c r="G57" i="1"/>
  <c r="G56" i="1"/>
  <c r="G55" i="1"/>
  <c r="V54" i="1"/>
  <c r="G52" i="1"/>
  <c r="G51" i="1"/>
  <c r="G50" i="1"/>
  <c r="V49" i="1"/>
  <c r="G48" i="1"/>
  <c r="G47" i="1"/>
  <c r="G46" i="1"/>
  <c r="V45" i="1"/>
  <c r="G44" i="1"/>
  <c r="G43" i="1"/>
  <c r="G42" i="1"/>
  <c r="V41" i="1"/>
  <c r="G40" i="1"/>
  <c r="G39" i="1"/>
  <c r="G38" i="1"/>
  <c r="V37" i="1"/>
  <c r="G36" i="1"/>
  <c r="G35" i="1"/>
  <c r="G34" i="1"/>
  <c r="V33" i="1"/>
  <c r="G31" i="1"/>
  <c r="G30" i="1"/>
  <c r="G29" i="1"/>
  <c r="G27" i="1"/>
  <c r="G26" i="1"/>
  <c r="G25" i="1"/>
  <c r="G23" i="1"/>
  <c r="G22" i="1"/>
  <c r="G21" i="1"/>
  <c r="G19" i="1"/>
  <c r="G18" i="1"/>
  <c r="G17" i="1"/>
  <c r="G15" i="1"/>
  <c r="G14" i="1"/>
  <c r="G13" i="1"/>
  <c r="V159" i="1"/>
  <c r="AG74" i="5" l="1"/>
  <c r="V179" i="5"/>
  <c r="V158" i="1"/>
  <c r="AG74" i="1"/>
  <c r="AG11" i="1"/>
  <c r="V32" i="1"/>
  <c r="AG32" i="1"/>
  <c r="AG53" i="1"/>
  <c r="AG95" i="1"/>
  <c r="AG137" i="1"/>
  <c r="V11" i="1"/>
  <c r="V53" i="1"/>
  <c r="V137" i="1"/>
  <c r="V95" i="1"/>
  <c r="AG200" i="1"/>
  <c r="AG116" i="1"/>
  <c r="AG158" i="1"/>
  <c r="V200" i="1"/>
  <c r="AG179" i="1"/>
  <c r="V200" i="5"/>
  <c r="AG158" i="5"/>
  <c r="V11" i="5"/>
  <c r="V116" i="5"/>
  <c r="AG116" i="5"/>
  <c r="V158" i="5"/>
  <c r="AG200" i="5"/>
  <c r="AG53" i="5"/>
  <c r="AG32" i="5"/>
  <c r="V74" i="5"/>
  <c r="AG137" i="5"/>
  <c r="V137" i="5"/>
  <c r="AG95" i="5"/>
  <c r="AG179" i="5"/>
  <c r="V53" i="5"/>
  <c r="V32" i="5"/>
  <c r="AG11" i="5"/>
  <c r="V74" i="1"/>
  <c r="V179" i="1"/>
  <c r="V116" i="1"/>
  <c r="V20" i="1"/>
  <c r="V33" i="2" l="1"/>
  <c r="V28" i="1" l="1"/>
  <c r="V24" i="1"/>
</calcChain>
</file>

<file path=xl/sharedStrings.xml><?xml version="1.0" encoding="utf-8"?>
<sst xmlns="http://schemas.openxmlformats.org/spreadsheetml/2006/main" count="1382" uniqueCount="491">
  <si>
    <t>1-6</t>
  </si>
  <si>
    <t>7-12</t>
  </si>
  <si>
    <t>13-18</t>
  </si>
  <si>
    <t>19-24</t>
  </si>
  <si>
    <t>25-30</t>
  </si>
  <si>
    <t>31-36</t>
  </si>
  <si>
    <t>43-48</t>
  </si>
  <si>
    <t xml:space="preserve">Task 1.1: </t>
  </si>
  <si>
    <t xml:space="preserve">Task 1.2: </t>
  </si>
  <si>
    <t>WP 3:</t>
  </si>
  <si>
    <t>WP 4:</t>
  </si>
  <si>
    <t>WP 1:</t>
  </si>
  <si>
    <t>Task 1.3:</t>
  </si>
  <si>
    <t>Task 3.3:</t>
  </si>
  <si>
    <t xml:space="preserve">Task 2.1: </t>
  </si>
  <si>
    <t>Task 2.3:</t>
  </si>
  <si>
    <t>Person-months other sources</t>
  </si>
  <si>
    <t xml:space="preserve">Deliverable 1.1.1: </t>
  </si>
  <si>
    <t xml:space="preserve">Deliverable 1.1.2: </t>
  </si>
  <si>
    <t xml:space="preserve">Deliverable 1.2.1: </t>
  </si>
  <si>
    <t xml:space="preserve">Deliverable 1.2.2: </t>
  </si>
  <si>
    <t xml:space="preserve">Deliverable 1.3.1: </t>
  </si>
  <si>
    <t xml:space="preserve">Deliverable 1.3.2: </t>
  </si>
  <si>
    <t xml:space="preserve">Deliverable 2.1.1: </t>
  </si>
  <si>
    <t xml:space="preserve">Deliverable 2.1.2: </t>
  </si>
  <si>
    <t xml:space="preserve">Deliverable 2.3.1: </t>
  </si>
  <si>
    <t xml:space="preserve">Deliverable 2.3.2: </t>
  </si>
  <si>
    <t xml:space="preserve">Deliverable 2.2.1: </t>
  </si>
  <si>
    <t xml:space="preserve">Deliverable 2.2.2: </t>
  </si>
  <si>
    <t xml:space="preserve">Deliverable 3.1.1: </t>
  </si>
  <si>
    <t xml:space="preserve">Deliverable 3.1.2: </t>
  </si>
  <si>
    <t xml:space="preserve">Deliverable 3.2.1: </t>
  </si>
  <si>
    <t xml:space="preserve">Deliverable 3.2.2: </t>
  </si>
  <si>
    <t xml:space="preserve">Deliverable 3.3.1: </t>
  </si>
  <si>
    <t xml:space="preserve">Deliverable 3.3.2: </t>
  </si>
  <si>
    <t xml:space="preserve">Deliverable 5.3.2: </t>
  </si>
  <si>
    <t xml:space="preserve">Deliverable 3.4.1: </t>
  </si>
  <si>
    <t xml:space="preserve">Deliverable 3.4.2: </t>
  </si>
  <si>
    <t xml:space="preserve">Deliverable 3.5.1: </t>
  </si>
  <si>
    <t xml:space="preserve">Deliverable 3.5.2: </t>
  </si>
  <si>
    <t xml:space="preserve">Task 1.4: </t>
  </si>
  <si>
    <t xml:space="preserve">Deliverable 1.4.1: </t>
  </si>
  <si>
    <t xml:space="preserve">Deliverable 1.4.2: </t>
  </si>
  <si>
    <t xml:space="preserve">Task 1.5: </t>
  </si>
  <si>
    <t xml:space="preserve">Deliverable 1.5.1: </t>
  </si>
  <si>
    <t xml:space="preserve">Deliverable 1.5.2: </t>
  </si>
  <si>
    <t xml:space="preserve">Deliverable 2.4.1: </t>
  </si>
  <si>
    <t xml:space="preserve">Deliverable 2.4.2: </t>
  </si>
  <si>
    <t xml:space="preserve">Deliverable 2.5.1: </t>
  </si>
  <si>
    <t xml:space="preserve">Deliverable 2.5.2: </t>
  </si>
  <si>
    <t xml:space="preserve">Deliverable 5.4.1: </t>
  </si>
  <si>
    <t xml:space="preserve">Deliverable 5.4.2: </t>
  </si>
  <si>
    <t xml:space="preserve">Deliverable 5.5.1: </t>
  </si>
  <si>
    <t xml:space="preserve">Deliverable 5.5.2: </t>
  </si>
  <si>
    <t xml:space="preserve">Deliverable X.1.1: </t>
  </si>
  <si>
    <t xml:space="preserve">Deliverable X.1.2: </t>
  </si>
  <si>
    <t xml:space="preserve">Deliverable X.2.1: </t>
  </si>
  <si>
    <t xml:space="preserve">Deliverable X.2.2: </t>
  </si>
  <si>
    <t xml:space="preserve">Deliverable X.3.1: </t>
  </si>
  <si>
    <t xml:space="preserve">Deliverable X.3.2: </t>
  </si>
  <si>
    <t xml:space="preserve">Deliverable X.4.1: </t>
  </si>
  <si>
    <t xml:space="preserve">Deliverable X.4.2: </t>
  </si>
  <si>
    <t xml:space="preserve">Deliverable X.5.1: </t>
  </si>
  <si>
    <t xml:space="preserve">Deliverable X.5.2: </t>
  </si>
  <si>
    <t>Task X.5:</t>
  </si>
  <si>
    <t>Task X.4:</t>
  </si>
  <si>
    <t>Task X.3:</t>
  </si>
  <si>
    <t>Task X.2:</t>
  </si>
  <si>
    <t>Task X.1:</t>
  </si>
  <si>
    <t>Task Y.1:</t>
  </si>
  <si>
    <t xml:space="preserve">Deliverable Y.1.2: </t>
  </si>
  <si>
    <t>Task Y.2:</t>
  </si>
  <si>
    <t xml:space="preserve">Deliverable Y.2.1: </t>
  </si>
  <si>
    <t xml:space="preserve">Deliverable Y.2.2: </t>
  </si>
  <si>
    <t>Task Y.3:</t>
  </si>
  <si>
    <t xml:space="preserve">Deliverable Y.3.1: </t>
  </si>
  <si>
    <t xml:space="preserve">Deliverable Y.3.2: </t>
  </si>
  <si>
    <t xml:space="preserve">Deliverable Y.4.1: </t>
  </si>
  <si>
    <t xml:space="preserve">Deliverable Y.4.2: </t>
  </si>
  <si>
    <t>Task Y.5:</t>
  </si>
  <si>
    <t xml:space="preserve">Deliverable Y.5.1: </t>
  </si>
  <si>
    <t xml:space="preserve">Deliverable Y.5.2: </t>
  </si>
  <si>
    <t>Task Z.1:</t>
  </si>
  <si>
    <t xml:space="preserve">Deliverable Z.1.1: </t>
  </si>
  <si>
    <t xml:space="preserve">Deliverable Z.1.2: </t>
  </si>
  <si>
    <t>Task Z.2:</t>
  </si>
  <si>
    <t xml:space="preserve">Deliverable Z.2.1: </t>
  </si>
  <si>
    <t xml:space="preserve">Deliverable Z.2.2: </t>
  </si>
  <si>
    <t xml:space="preserve">Deliverable Z.3.1: </t>
  </si>
  <si>
    <t xml:space="preserve">Deliverable Z.3.2: </t>
  </si>
  <si>
    <t>Task Y.4:</t>
  </si>
  <si>
    <t xml:space="preserve">Deliverable Z.4.1: </t>
  </si>
  <si>
    <t xml:space="preserve">Deliverable Z.4.2: </t>
  </si>
  <si>
    <t xml:space="preserve">Deliverable Z.5.1: </t>
  </si>
  <si>
    <t xml:space="preserve">Deliverable Z.5.2: </t>
  </si>
  <si>
    <t>Task Z.3:</t>
  </si>
  <si>
    <t>Task Z.4:</t>
  </si>
  <si>
    <t>Task Z.5:</t>
  </si>
  <si>
    <t>Person-month</t>
  </si>
  <si>
    <t>Effort of the person in % (Example, a half-time worker = 50)</t>
  </si>
  <si>
    <t>PERSON-MONTHS CALCULATOR</t>
  </si>
  <si>
    <t>Time the person will participate in the Task (example = 2 months)</t>
  </si>
  <si>
    <t>delete superfluous rows and columns</t>
  </si>
  <si>
    <t>CONTENT OF THE GANTT CHART FILE</t>
  </si>
  <si>
    <t>This file is composed of 3 worksheets:</t>
  </si>
  <si>
    <t>You must not fill out this part of the table - it autocompletes.</t>
  </si>
  <si>
    <t>WHAT ARE PERSON-MONTHS?</t>
  </si>
  <si>
    <t>(ATTENTION: We are referring to PERSON-MONTH in CALENDAR YEARS; 1 YEAR = 12 MONTHS)</t>
  </si>
  <si>
    <t>Person-months is a unit used to measure 'human effort'.</t>
  </si>
  <si>
    <t>in the project.</t>
  </si>
  <si>
    <t>It corresponds to  the amount of work performed by 1 person in 1 month, if  said person works full-time.</t>
  </si>
  <si>
    <t>1 Person-month [PM] = 1 Full-Time Equivalent [FTE]</t>
  </si>
  <si>
    <t>HOW ARE PERSON-MONTHS CALCULATED?</t>
  </si>
  <si>
    <t>In order to calculate the person-months, multiply the proportion of your effort associated with the task,</t>
  </si>
  <si>
    <t>by the total number of months you will participate in  the task.</t>
  </si>
  <si>
    <t>- 1 person will be working  full-time in Task 1.1. during  1 month</t>
  </si>
  <si>
    <t xml:space="preserve">   If this person is working full-time, its effort is considered to be 100%</t>
  </si>
  <si>
    <t xml:space="preserve">   The person-months = 1 * 1 month = 1 PM</t>
  </si>
  <si>
    <t>- 1 person will be working half-time in Taks 1.1. during 1 month</t>
  </si>
  <si>
    <t xml:space="preserve">   If this person is working half-time, its effort is considered to be 50%</t>
  </si>
  <si>
    <t xml:space="preserve">   The person-months  = 0.5* 1 month = 0.5 PM</t>
  </si>
  <si>
    <t>- 1 person will be working 4/5 time  in task 1.1. during 1 month</t>
  </si>
  <si>
    <t xml:space="preserve">  If this person is working  4/5 time, its effort is considered to be 80%</t>
  </si>
  <si>
    <t xml:space="preserve">  The person-months  = 0.8 * 1 month = 0.8 PM</t>
  </si>
  <si>
    <t>- 1 person will be working full-time in Task 1.2. during 4 months</t>
  </si>
  <si>
    <t xml:space="preserve">   If this person is working full-time its effort is considered to be 100%</t>
  </si>
  <si>
    <t xml:space="preserve">    The person-months = 1 * 4 months = 4 PM</t>
  </si>
  <si>
    <t>- 1 person will be working half-time in Task 1.2. during 4 months</t>
  </si>
  <si>
    <t xml:space="preserve">  If this person is working half-time, its effort is considered to be 50%</t>
  </si>
  <si>
    <t xml:space="preserve">  The person-months = 0.5 * 4 months = 2 PM</t>
  </si>
  <si>
    <t>- 1 person will be working 4/5 time in Task 1.2. during 4 months</t>
  </si>
  <si>
    <t xml:space="preserve">   If this person is working 4/5 time, its effort is considered to be 80%</t>
  </si>
  <si>
    <t xml:space="preserve">   The person-months = 0.8 * 4 months = 3.2 PM </t>
  </si>
  <si>
    <t xml:space="preserve">Examples: </t>
  </si>
  <si>
    <t>Start Month &amp; End Month</t>
  </si>
  <si>
    <r>
      <rPr>
        <b/>
        <sz val="11"/>
        <color theme="1"/>
        <rFont val="Calibri"/>
        <family val="2"/>
        <scheme val="minor"/>
      </rPr>
      <t>2. INSTRUCTIONS:</t>
    </r>
    <r>
      <rPr>
        <sz val="11"/>
        <color theme="1"/>
        <rFont val="Calibri"/>
        <family val="2"/>
        <scheme val="minor"/>
      </rPr>
      <t xml:space="preserve"> </t>
    </r>
  </si>
  <si>
    <t>1. INFORMATION:</t>
  </si>
  <si>
    <t>General explanations concerning the GANTT CHART and its content.</t>
  </si>
  <si>
    <r>
      <rPr>
        <b/>
        <sz val="11"/>
        <color theme="1"/>
        <rFont val="Calibri"/>
        <family val="2"/>
        <scheme val="minor"/>
      </rPr>
      <t>3. GANTT CHART: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</si>
  <si>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An empty GANTT CHART. </t>
    </r>
    <r>
      <rPr>
        <b/>
        <u/>
        <sz val="11"/>
        <color theme="1"/>
        <rFont val="Calibri"/>
        <family val="2"/>
        <scheme val="minor"/>
      </rPr>
      <t>You must fill out this page.</t>
    </r>
  </si>
  <si>
    <r>
      <t xml:space="preserve">It contains an explanation of what Person-Months are </t>
    </r>
    <r>
      <rPr>
        <b/>
        <sz val="11"/>
        <color theme="1"/>
        <rFont val="Calibri"/>
        <family val="2"/>
        <scheme val="minor"/>
      </rPr>
      <t>and a calculator</t>
    </r>
    <r>
      <rPr>
        <sz val="11"/>
        <color theme="1"/>
        <rFont val="Calibri"/>
        <family val="2"/>
        <scheme val="minor"/>
      </rPr>
      <t>.</t>
    </r>
  </si>
  <si>
    <t>It is the metric for expressing the effort (amount of time) that a given person devotes to a spectific task</t>
  </si>
  <si>
    <t>1. INFORMATION : DEFINITION OF THE COLUMNS IN THE GANTT CHART &amp; PERSON-MONTHS CALCULATOR</t>
  </si>
  <si>
    <t>GANTT CHART</t>
  </si>
  <si>
    <t>3. GANTT CHART</t>
  </si>
  <si>
    <t>the totals in the darker cells are filled out automatically</t>
  </si>
  <si>
    <t>Person-months paid by the project</t>
  </si>
  <si>
    <t>Person-months paid by the Project</t>
  </si>
  <si>
    <t>Type of deliverable</t>
  </si>
  <si>
    <t>Collections</t>
  </si>
  <si>
    <t>Event</t>
  </si>
  <si>
    <t>Knowledge organisation tools</t>
  </si>
  <si>
    <t>Maps and models</t>
  </si>
  <si>
    <t>Media</t>
  </si>
  <si>
    <t>Paper</t>
  </si>
  <si>
    <t>Participation in event</t>
  </si>
  <si>
    <t>Report</t>
  </si>
  <si>
    <t>Strategic and decision tools</t>
  </si>
  <si>
    <t>Technical IT tools</t>
  </si>
  <si>
    <t>Instruction and documentation tools</t>
  </si>
  <si>
    <t>Physical collection of (samples, specimens, objects, corpora...)</t>
  </si>
  <si>
    <t>Online collection (samples, specimens, objects, corpora...)</t>
  </si>
  <si>
    <t xml:space="preserve">Data set </t>
  </si>
  <si>
    <t>Data base</t>
  </si>
  <si>
    <t>Digital library/archive</t>
  </si>
  <si>
    <t>Examples of sub-types of deliverables</t>
  </si>
  <si>
    <t>(Social) media content (press release, press conference, interview, blog article, forum, newspaper article, article for the general public, podcast, posts, reels, vlog entry...)</t>
  </si>
  <si>
    <t>Catalogue, monography, book, book chapter</t>
  </si>
  <si>
    <t>Poster, brochure, booklet, pamphlet, factsheet</t>
  </si>
  <si>
    <t>Conference proceedings</t>
  </si>
  <si>
    <t>Peer-reviewed journal article</t>
  </si>
  <si>
    <t>Other scientific publication</t>
  </si>
  <si>
    <t>Policy brief, white paper, blue book, green paper</t>
  </si>
  <si>
    <t>Conference paper, workshop, seminar, lecture (oral contribution)</t>
  </si>
  <si>
    <t>Conference paper (poster)</t>
  </si>
  <si>
    <t>Conference, workshop, seminar</t>
  </si>
  <si>
    <t>Event, networking activity organisation</t>
  </si>
  <si>
    <t>Citizen science initiative</t>
  </si>
  <si>
    <t>Living Lab</t>
  </si>
  <si>
    <t>Physical and/or digital exhibition organisation</t>
  </si>
  <si>
    <t>Training modules, programme, lectures organisation</t>
  </si>
  <si>
    <t>Initial report</t>
  </si>
  <si>
    <t>Progress / test report</t>
  </si>
  <si>
    <t>Final report</t>
  </si>
  <si>
    <t>Literature review report</t>
  </si>
  <si>
    <t>Prospective study report</t>
  </si>
  <si>
    <t>Cost-benefit analysis report</t>
  </si>
  <si>
    <t>Risk assessment report</t>
  </si>
  <si>
    <t>Feasibility study report</t>
  </si>
  <si>
    <t>Market analysis report</t>
  </si>
  <si>
    <t>Findings, results, technical workshop report</t>
  </si>
  <si>
    <t>Evaluation and performance report</t>
  </si>
  <si>
    <t>Minutes, acted conclusions and decisions</t>
  </si>
  <si>
    <t>Decision tool, action plan</t>
  </si>
  <si>
    <t>(Strategic) Roadmap</t>
  </si>
  <si>
    <t>Assessment tool</t>
  </si>
  <si>
    <t>Digital copyright framework</t>
  </si>
  <si>
    <t>Methodology, good practices</t>
  </si>
  <si>
    <t>Protocols (focus on how the research will be conducted, including methods and procedures)</t>
  </si>
  <si>
    <t>Analytical framework (focus on how data will be interpreted and analysed)</t>
  </si>
  <si>
    <t>Collaboration agreement, Memorandum of Understanding, legal commitment, charter, protocol (instead of Network)</t>
  </si>
  <si>
    <t>Physical model</t>
  </si>
  <si>
    <t>Product development, prototype &amp; blueprint</t>
  </si>
  <si>
    <t>Virtual model</t>
  </si>
  <si>
    <t>Conceptual model</t>
  </si>
  <si>
    <t>Maps (GIS and other)</t>
  </si>
  <si>
    <t>Mathematical / Computer model</t>
  </si>
  <si>
    <t>Algorithm</t>
  </si>
  <si>
    <t>Code, script</t>
  </si>
  <si>
    <t>Data visualisation and dashboards</t>
  </si>
  <si>
    <t>Platforms and websites</t>
  </si>
  <si>
    <t>Software application</t>
  </si>
  <si>
    <t>Data Management Plan</t>
  </si>
  <si>
    <t>Standard operating procedures (SOPs)</t>
  </si>
  <si>
    <t>Guidelines, procedures, user manual</t>
  </si>
  <si>
    <t>Training and learning materials including e-learning content</t>
  </si>
  <si>
    <t>Technical documentation</t>
  </si>
  <si>
    <t>Studies &amp; results</t>
  </si>
  <si>
    <t>Benchmark study</t>
  </si>
  <si>
    <t>Case study</t>
  </si>
  <si>
    <t>Survey, interview, observation result</t>
  </si>
  <si>
    <t>Testing, identification &amp; taxonomy results</t>
  </si>
  <si>
    <t>Experimental results</t>
  </si>
  <si>
    <t>Statistical analysis results &amp; interpretation, descriptive statistics</t>
  </si>
  <si>
    <t>Taxonomy, classification scheme, controlled vocabulary</t>
  </si>
  <si>
    <t>Thesaurus, ontology, semantic network</t>
  </si>
  <si>
    <t>Auhtority file, glossary, dictionary, gazetteer</t>
  </si>
  <si>
    <t>Facet analysis, information retrieval system</t>
  </si>
  <si>
    <t>Portal</t>
  </si>
  <si>
    <t>Patent and intelectual property</t>
  </si>
  <si>
    <t>Other</t>
  </si>
  <si>
    <t>Ethics review and compliance report</t>
  </si>
  <si>
    <t xml:space="preserve">Deliverable 1.1.3: </t>
  </si>
  <si>
    <t xml:space="preserve">Deliverable 1.2.3: </t>
  </si>
  <si>
    <t xml:space="preserve">Deliverable 1.3.3: </t>
  </si>
  <si>
    <t xml:space="preserve">Deliverable 1.4.3: </t>
  </si>
  <si>
    <t xml:space="preserve">Deliverable 2.1.3: </t>
  </si>
  <si>
    <t xml:space="preserve">Deliverable 2.2.3: </t>
  </si>
  <si>
    <t xml:space="preserve">Deliverable 2.3.3: </t>
  </si>
  <si>
    <t xml:space="preserve">Deliverable 2.4.3: </t>
  </si>
  <si>
    <t xml:space="preserve">Deliverable 3.1.3: </t>
  </si>
  <si>
    <t xml:space="preserve">Deliverable 1.5.3: </t>
  </si>
  <si>
    <r>
      <t>P</t>
    </r>
    <r>
      <rPr>
        <b/>
        <sz val="14"/>
        <color rgb="FFB10101"/>
        <rFont val="Aptos Narrow"/>
        <family val="2"/>
      </rPr>
      <t>4</t>
    </r>
    <r>
      <rPr>
        <b/>
        <sz val="14"/>
        <color rgb="FF000000"/>
        <rFont val="Aptos Narrow"/>
        <family val="2"/>
      </rPr>
      <t>Science Gantt Chart | Call 20</t>
    </r>
    <r>
      <rPr>
        <b/>
        <sz val="14"/>
        <color rgb="FFB10101"/>
        <rFont val="Aptos Narrow"/>
        <family val="2"/>
      </rPr>
      <t>26</t>
    </r>
    <r>
      <rPr>
        <b/>
        <sz val="14"/>
        <color rgb="FF000000"/>
        <rFont val="Aptos Narrow"/>
        <family val="2"/>
      </rPr>
      <t xml:space="preserve"> -20</t>
    </r>
    <r>
      <rPr>
        <b/>
        <sz val="14"/>
        <color rgb="FFB10101"/>
        <rFont val="Aptos Narrow"/>
        <family val="2"/>
      </rPr>
      <t>27</t>
    </r>
  </si>
  <si>
    <r>
      <t xml:space="preserve">Type of deliverable
</t>
    </r>
    <r>
      <rPr>
        <i/>
        <sz val="11"/>
        <color theme="1"/>
        <rFont val="Aptos Narrow"/>
        <family val="2"/>
      </rPr>
      <t>Choose from drop-down list</t>
    </r>
  </si>
  <si>
    <r>
      <t xml:space="preserve">WP - Task - Deliverable Title
</t>
    </r>
    <r>
      <rPr>
        <i/>
        <sz val="11"/>
        <color theme="1"/>
        <rFont val="Aptos Narrow"/>
        <family val="2"/>
      </rPr>
      <t>Enter free text</t>
    </r>
  </si>
  <si>
    <t>Enter title here</t>
  </si>
  <si>
    <t>Enter of WP title here</t>
  </si>
  <si>
    <t>Enter title of task here</t>
  </si>
  <si>
    <t xml:space="preserve"> Organisation
 Coordinator</t>
  </si>
  <si>
    <t xml:space="preserve"> Organisation
 Funded Partner</t>
  </si>
  <si>
    <t xml:space="preserve"> Organisation
 Subcontractor</t>
  </si>
  <si>
    <t xml:space="preserve"> Organisation
 Non-Funded Partner</t>
  </si>
  <si>
    <t>Calendar</t>
  </si>
  <si>
    <t>37-32</t>
  </si>
  <si>
    <t>WP 2:</t>
  </si>
  <si>
    <t xml:space="preserve">Task 2.2: </t>
  </si>
  <si>
    <t xml:space="preserve">Task 2.4: </t>
  </si>
  <si>
    <t xml:space="preserve">Task 2.5: </t>
  </si>
  <si>
    <t>Deliverable 2.5.3:</t>
  </si>
  <si>
    <t xml:space="preserve">Task 3.1: </t>
  </si>
  <si>
    <t xml:space="preserve">Deliverable 3.2.3: </t>
  </si>
  <si>
    <t xml:space="preserve">Deliverable 3.3.3: </t>
  </si>
  <si>
    <t xml:space="preserve">Task 3.2: </t>
  </si>
  <si>
    <t xml:space="preserve">Task 3.4: </t>
  </si>
  <si>
    <t xml:space="preserve">Deliverable 3.4.3: </t>
  </si>
  <si>
    <t xml:space="preserve">Deliverable 3.5.3: </t>
  </si>
  <si>
    <t xml:space="preserve">Task 4.1: </t>
  </si>
  <si>
    <t xml:space="preserve">Task 4.2: </t>
  </si>
  <si>
    <t xml:space="preserve">Deliverable 4.1.1: </t>
  </si>
  <si>
    <t xml:space="preserve">Deliverable 4.1.2: </t>
  </si>
  <si>
    <t xml:space="preserve">Deliverable 4.1.3: </t>
  </si>
  <si>
    <t xml:space="preserve">Deliverable 4.2.1: </t>
  </si>
  <si>
    <t xml:space="preserve">Deliverable 4.2.2: </t>
  </si>
  <si>
    <t xml:space="preserve">Deliverable 4.2.3: </t>
  </si>
  <si>
    <t>Task 4.3:</t>
  </si>
  <si>
    <t xml:space="preserve">Task 4.4: </t>
  </si>
  <si>
    <t xml:space="preserve">Deliverable 4.4.1: </t>
  </si>
  <si>
    <t xml:space="preserve">Deliverable 4.4.2: </t>
  </si>
  <si>
    <t xml:space="preserve">Deliverable 4.4.3: </t>
  </si>
  <si>
    <t xml:space="preserve">Task 4.5: </t>
  </si>
  <si>
    <t xml:space="preserve">Deliverable 4.5.1: </t>
  </si>
  <si>
    <t xml:space="preserve">Deliverable 4.5.2: </t>
  </si>
  <si>
    <t xml:space="preserve">Deliverable 4.5.3: </t>
  </si>
  <si>
    <t xml:space="preserve">Task 3.5: </t>
  </si>
  <si>
    <t xml:space="preserve">Deliverable 4.3.1: </t>
  </si>
  <si>
    <t xml:space="preserve">Deliverable 4.3.2: </t>
  </si>
  <si>
    <t xml:space="preserve">Deliverable 4.3.3: </t>
  </si>
  <si>
    <t>WP 5:</t>
  </si>
  <si>
    <t xml:space="preserve">Task 5.1: </t>
  </si>
  <si>
    <t xml:space="preserve">Deliverable 5.1.1: </t>
  </si>
  <si>
    <t xml:space="preserve">Deliverable 5.1.2: </t>
  </si>
  <si>
    <t xml:space="preserve">Deliverable 5.1.3: </t>
  </si>
  <si>
    <t xml:space="preserve">Task 5.2: </t>
  </si>
  <si>
    <t xml:space="preserve">Deliverable 5.2.1: </t>
  </si>
  <si>
    <t xml:space="preserve">Deliverable 5.2.2: </t>
  </si>
  <si>
    <t xml:space="preserve">Deliverable 5.2.3: </t>
  </si>
  <si>
    <t>Task 5.3:</t>
  </si>
  <si>
    <t xml:space="preserve">Deliverable 5.3.1: </t>
  </si>
  <si>
    <t xml:space="preserve">Deliverable 5.3.3: </t>
  </si>
  <si>
    <t xml:space="preserve">Task 5.4: </t>
  </si>
  <si>
    <t xml:space="preserve">Deliverable 5.4.3: </t>
  </si>
  <si>
    <t xml:space="preserve">Task 5.5: </t>
  </si>
  <si>
    <t xml:space="preserve">Deliverable 5.5.3: </t>
  </si>
  <si>
    <t>WP X:</t>
  </si>
  <si>
    <t>Coordination, Project Management &amp; Reporting</t>
  </si>
  <si>
    <t xml:space="preserve">Deliverable X.1.3: </t>
  </si>
  <si>
    <t xml:space="preserve">Deliverable X.2.3: </t>
  </si>
  <si>
    <t xml:space="preserve">Deliverable X.3.3: </t>
  </si>
  <si>
    <t xml:space="preserve">Deliverable X.4.3: </t>
  </si>
  <si>
    <t xml:space="preserve">Deliverable X.5.3: </t>
  </si>
  <si>
    <t>WP Y:</t>
  </si>
  <si>
    <t>Data Management</t>
  </si>
  <si>
    <t xml:space="preserve">Deliverable Y.1.1: </t>
  </si>
  <si>
    <t xml:space="preserve">Deliverable Y.1.3: </t>
  </si>
  <si>
    <t xml:space="preserve">Deliverable Y.2.3: </t>
  </si>
  <si>
    <t xml:space="preserve">Deliverable Y.3.3: </t>
  </si>
  <si>
    <t xml:space="preserve">Deliverable Y.4.3: </t>
  </si>
  <si>
    <t xml:space="preserve">Deliverable Y.5.3: </t>
  </si>
  <si>
    <t>Data Management Plan (to be sent to BELSPO)</t>
  </si>
  <si>
    <t>WP Z:</t>
  </si>
  <si>
    <t xml:space="preserve">Deliverable Z.1.3: </t>
  </si>
  <si>
    <t xml:space="preserve">Deliverable Z.2.3: </t>
  </si>
  <si>
    <t xml:space="preserve">Deliverable Z.3.3: </t>
  </si>
  <si>
    <t xml:space="preserve">Deliverable Z.4.3: </t>
  </si>
  <si>
    <t xml:space="preserve">Deliverable Z.5.3: </t>
  </si>
  <si>
    <t>Valorisation, dissemination &amp; exploitation of results</t>
  </si>
  <si>
    <t>Enter ACRONYM here</t>
  </si>
  <si>
    <r>
      <t xml:space="preserve">Start Month
</t>
    </r>
    <r>
      <rPr>
        <i/>
        <sz val="11"/>
        <color theme="1"/>
        <rFont val="Aptos Narrow"/>
        <family val="2"/>
      </rPr>
      <t>Enter number
(only for tasks)</t>
    </r>
  </si>
  <si>
    <r>
      <t xml:space="preserve">End Month 
</t>
    </r>
    <r>
      <rPr>
        <i/>
        <sz val="11"/>
        <color theme="1"/>
        <rFont val="Aptos Narrow"/>
        <family val="2"/>
      </rPr>
      <t>Enter number
(for tasks and
deliverables)</t>
    </r>
  </si>
  <si>
    <t>Status</t>
  </si>
  <si>
    <t>Ongoing</t>
  </si>
  <si>
    <t>Done</t>
  </si>
  <si>
    <t>Delayed</t>
  </si>
  <si>
    <t>Cancelled</t>
  </si>
  <si>
    <r>
      <t xml:space="preserve">Status
</t>
    </r>
    <r>
      <rPr>
        <i/>
        <sz val="11"/>
        <color theme="1"/>
        <rFont val="Aptos Narrow"/>
        <family val="2"/>
      </rPr>
      <t>Choose from drop-down list</t>
    </r>
  </si>
  <si>
    <r>
      <t xml:space="preserve">Number
</t>
    </r>
    <r>
      <rPr>
        <i/>
        <sz val="11"/>
        <color theme="1"/>
        <rFont val="Aptos Narrow"/>
        <family val="2"/>
      </rPr>
      <t>Add /delete lines if necessary</t>
    </r>
  </si>
  <si>
    <t>WP 6:</t>
  </si>
  <si>
    <t xml:space="preserve">Task 6.1: </t>
  </si>
  <si>
    <t xml:space="preserve">Deliverable 6.1.1: </t>
  </si>
  <si>
    <t xml:space="preserve">Deliverable 6.1.2: </t>
  </si>
  <si>
    <t xml:space="preserve">Deliverable 6.1.3: </t>
  </si>
  <si>
    <t xml:space="preserve">Task 6.2: </t>
  </si>
  <si>
    <t xml:space="preserve">Deliverable 6.2.1: </t>
  </si>
  <si>
    <t xml:space="preserve">Deliverable 6.2.2: </t>
  </si>
  <si>
    <t xml:space="preserve">Deliverable 6.2.3: </t>
  </si>
  <si>
    <t>Task 6.3:</t>
  </si>
  <si>
    <t xml:space="preserve">Deliverable 6.3.1: </t>
  </si>
  <si>
    <t xml:space="preserve">Deliverable 6.3.2: </t>
  </si>
  <si>
    <t xml:space="preserve">Deliverable 6.3.3: </t>
  </si>
  <si>
    <t xml:space="preserve">Task 6.4: </t>
  </si>
  <si>
    <t xml:space="preserve">Deliverable 6.4.1: </t>
  </si>
  <si>
    <t xml:space="preserve">Deliverable 6.4.2: </t>
  </si>
  <si>
    <t xml:space="preserve">Deliverable 6.4.3: </t>
  </si>
  <si>
    <t xml:space="preserve">Task 6.5: </t>
  </si>
  <si>
    <t xml:space="preserve">Deliverable 6.5.1: </t>
  </si>
  <si>
    <t xml:space="preserve">Deliverable 6.5.2: </t>
  </si>
  <si>
    <t xml:space="preserve">Deliverable 6.5.3: </t>
  </si>
  <si>
    <t>WP 7:</t>
  </si>
  <si>
    <t xml:space="preserve">Task 7.1: </t>
  </si>
  <si>
    <t xml:space="preserve">Deliverable 7.1.1: </t>
  </si>
  <si>
    <t xml:space="preserve">Deliverable 7.1.2: </t>
  </si>
  <si>
    <t xml:space="preserve">Deliverable 7.1.3: </t>
  </si>
  <si>
    <t xml:space="preserve">Task 7.2: </t>
  </si>
  <si>
    <t xml:space="preserve">Deliverable 7.2.1: </t>
  </si>
  <si>
    <t xml:space="preserve">Deliverable 7.2.2: </t>
  </si>
  <si>
    <t xml:space="preserve">Deliverable 7.2.3: </t>
  </si>
  <si>
    <t>Task 7.3:</t>
  </si>
  <si>
    <t xml:space="preserve">Deliverable 7.3.1: </t>
  </si>
  <si>
    <t xml:space="preserve">Deliverable 7.3.2: </t>
  </si>
  <si>
    <t xml:space="preserve">Deliverable 7.3.3: </t>
  </si>
  <si>
    <t xml:space="preserve">Task 7.4: </t>
  </si>
  <si>
    <t xml:space="preserve">Deliverable 7.4.1: </t>
  </si>
  <si>
    <t xml:space="preserve">Deliverable 7.4.2: </t>
  </si>
  <si>
    <t xml:space="preserve">Deliverable 7.4.3: </t>
  </si>
  <si>
    <t xml:space="preserve">Task 7.5: </t>
  </si>
  <si>
    <t xml:space="preserve">Deliverable 7.5.1: </t>
  </si>
  <si>
    <t xml:space="preserve">Deliverable 7.5.2: </t>
  </si>
  <si>
    <t xml:space="preserve">Deliverable 7.5.3: </t>
  </si>
  <si>
    <r>
      <t xml:space="preserve">Original
End Date
</t>
    </r>
    <r>
      <rPr>
        <i/>
        <sz val="11"/>
        <color theme="1"/>
        <rFont val="Aptos Narrow"/>
        <family val="2"/>
      </rPr>
      <t>DD/MM/YYYY</t>
    </r>
  </si>
  <si>
    <r>
      <t xml:space="preserve">Expected
End Date
</t>
    </r>
    <r>
      <rPr>
        <i/>
        <sz val="11"/>
        <color theme="1"/>
        <rFont val="Aptos Narrow"/>
        <family val="2"/>
      </rPr>
      <t>DD/MM/YYYY</t>
    </r>
  </si>
  <si>
    <r>
      <t xml:space="preserve">Actual End Date
</t>
    </r>
    <r>
      <rPr>
        <i/>
        <sz val="11"/>
        <color theme="1"/>
        <rFont val="Aptos Narrow"/>
        <family val="2"/>
      </rPr>
      <t>DD/MM/YYYY</t>
    </r>
  </si>
  <si>
    <r>
      <t xml:space="preserve">Comment
</t>
    </r>
    <r>
      <rPr>
        <i/>
        <sz val="11"/>
        <color theme="1"/>
        <rFont val="Aptos Narrow"/>
        <family val="2"/>
      </rPr>
      <t>Enter brief comment is status = cancelled or delayed</t>
    </r>
  </si>
  <si>
    <t>TOTAL P-M for each partner →→→</t>
  </si>
  <si>
    <t xml:space="preserve">
TOTAL P-M paid
by the project for the WP / Task
↓↓↓</t>
  </si>
  <si>
    <t>TOTAL P-M
other sources for the
WP / Task
↓↓↓</t>
  </si>
  <si>
    <t>Enter the starting date of the project here (only for selected projects)</t>
  </si>
  <si>
    <t xml:space="preserve">4. LISTS: </t>
  </si>
  <si>
    <r>
      <t xml:space="preserve">Contains lists used for drop-down lists. </t>
    </r>
    <r>
      <rPr>
        <b/>
        <u/>
        <sz val="11"/>
        <color theme="1"/>
        <rFont val="Calibri"/>
        <family val="2"/>
        <scheme val="minor"/>
      </rPr>
      <t>You must not make changes to this page.</t>
    </r>
  </si>
  <si>
    <t>You should consult the type of deliverables list, to choose the correct category in the Gantt Chart.</t>
  </si>
  <si>
    <t>&lt;- Fill in</t>
  </si>
  <si>
    <t>Tasks &amp; Deliverables Reporting</t>
  </si>
  <si>
    <r>
      <t xml:space="preserve">Type of deliverable
</t>
    </r>
    <r>
      <rPr>
        <i/>
        <sz val="11"/>
        <color theme="1"/>
        <rFont val="Aptos Narrow"/>
        <family val="2"/>
      </rPr>
      <t>Choose one from drop-down list</t>
    </r>
  </si>
  <si>
    <t>Target Groups</t>
  </si>
  <si>
    <t>Educators and students</t>
  </si>
  <si>
    <t>Researchers from public organisations</t>
  </si>
  <si>
    <t>Other professionals from public organisations</t>
  </si>
  <si>
    <t>Government and policy makers</t>
  </si>
  <si>
    <t>Researchers from private sector</t>
  </si>
  <si>
    <t>Other professionals from private sector</t>
  </si>
  <si>
    <t>Media and Public Outreach</t>
  </si>
  <si>
    <t>General Public</t>
  </si>
  <si>
    <t>Regulatory and Standard Bodies</t>
  </si>
  <si>
    <t>NGOs and Civil Society Organisations</t>
  </si>
  <si>
    <t>Indigenous Groups and Local Communities</t>
  </si>
  <si>
    <t>International Organisations</t>
  </si>
  <si>
    <t>Deliverable not for dissemination</t>
  </si>
  <si>
    <r>
      <t xml:space="preserve">Target group 1
of the deliverable
in relation to dissemination
</t>
    </r>
    <r>
      <rPr>
        <i/>
        <sz val="11"/>
        <color theme="1"/>
        <rFont val="Aptos Narrow"/>
        <family val="2"/>
      </rPr>
      <t>Choose one from drop-down list</t>
    </r>
  </si>
  <si>
    <r>
      <t xml:space="preserve">Target group 2
of the deliverable
in relation to dissemination
</t>
    </r>
    <r>
      <rPr>
        <i/>
        <sz val="11"/>
        <color theme="1"/>
        <rFont val="Aptos Narrow"/>
        <family val="2"/>
      </rPr>
      <t>Choose one from drop-down list</t>
    </r>
  </si>
  <si>
    <r>
      <t xml:space="preserve">Target group 3
of the deliverable
in relation to dissemination
</t>
    </r>
    <r>
      <rPr>
        <i/>
        <sz val="11"/>
        <color theme="1"/>
        <rFont val="Aptos Narrow"/>
        <family val="2"/>
      </rPr>
      <t>Choose one from drop-down list</t>
    </r>
  </si>
  <si>
    <t>Indications of the different parts of the GANTT CHART and instructions to fill it in.</t>
  </si>
  <si>
    <t>Number and WP - Tasks - Deliverable Title</t>
  </si>
  <si>
    <r>
      <rPr>
        <b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 xml:space="preserve"> contains the number of Work Packages (WP,) Tasks and Deliverables of the project.</t>
    </r>
  </si>
  <si>
    <t>WPX = Coordination, project management and reporting</t>
  </si>
  <si>
    <t>WPZ = Valorisation</t>
  </si>
  <si>
    <t>- The maximum number of WP accepted is 10, including the WPX, WPY and WPZ.</t>
  </si>
  <si>
    <t xml:space="preserve">WPY = Data Management </t>
  </si>
  <si>
    <t>Work Packages</t>
  </si>
  <si>
    <t>Tasks</t>
  </si>
  <si>
    <t>- WP are numbered WP1, WP2, WP3… WPX, WPY, WPZ. You may change the X, Y, Z for numbers.</t>
  </si>
  <si>
    <t>- Tasks  are numbered following the number of WP. For WP 1: Task 1.1, Task 1.2, Task 1.3…</t>
  </si>
  <si>
    <t>- The maximum number of Tasks accepted per WP is 10.</t>
  </si>
  <si>
    <t>- The inclusion of sub-tasks is not allowed.</t>
  </si>
  <si>
    <t xml:space="preserve">You may add supplementary lines, or suppress unnecessary lines. </t>
  </si>
  <si>
    <t>Please do not hesitate to contact BELSPO in case you need assistance in this regard.</t>
  </si>
  <si>
    <t>Type of deliverable and target group 1, 2, 3</t>
  </si>
  <si>
    <r>
      <rPr>
        <b/>
        <sz val="11"/>
        <color theme="1"/>
        <rFont val="Calibri"/>
        <family val="2"/>
        <scheme val="minor"/>
      </rPr>
      <t>Column C</t>
    </r>
    <r>
      <rPr>
        <sz val="11"/>
        <color theme="1"/>
        <rFont val="Calibri"/>
        <family val="2"/>
        <scheme val="minor"/>
      </rPr>
      <t xml:space="preserve"> contains a drop-down list with the different types of deliverables.</t>
    </r>
  </si>
  <si>
    <r>
      <rPr>
        <b/>
        <sz val="11"/>
        <color theme="1"/>
        <rFont val="Calibri"/>
        <family val="2"/>
        <scheme val="minor"/>
      </rPr>
      <t>Columns D - E - F</t>
    </r>
    <r>
      <rPr>
        <sz val="11"/>
        <color theme="1"/>
        <rFont val="Calibri"/>
        <family val="2"/>
        <scheme val="minor"/>
      </rPr>
      <t xml:space="preserve"> contain a drop-down list with the different targeted audiences for the deliverables in relation to dissemination.</t>
    </r>
  </si>
  <si>
    <t>Types of deliverables</t>
  </si>
  <si>
    <t>- Worksheet 4 contains the list of deliverables used for the drop-down menu in column C.</t>
  </si>
  <si>
    <t>- Before you choose the type of deliverable, make sure to check if your particular deliverable corresponds to the examples</t>
  </si>
  <si>
    <t>Target group 1, 2, 3</t>
  </si>
  <si>
    <r>
      <rPr>
        <b/>
        <sz val="11"/>
        <color theme="1"/>
        <rFont val="Calibri"/>
        <family val="2"/>
        <scheme val="minor"/>
      </rPr>
      <t>Column B</t>
    </r>
    <r>
      <rPr>
        <sz val="11"/>
        <color theme="1"/>
        <rFont val="Calibri"/>
        <family val="2"/>
        <scheme val="minor"/>
      </rPr>
      <t xml:space="preserve"> is a free-text field for the title of Work Packages (WP,) Tasks and Deliverables of the project.</t>
    </r>
  </si>
  <si>
    <t>- For deliverables intended for dissemination targeted groups must be provided.</t>
  </si>
  <si>
    <t>- A minimum of 1 and a maximum of 3 targets must be selected.</t>
  </si>
  <si>
    <t>- If the deliverable is not intended for dissemination, choose 'deliverable not for dissemination'</t>
  </si>
  <si>
    <t>of sub-types provided in the list. These subtypes do not appear in the drop-down menu.</t>
  </si>
  <si>
    <r>
      <rPr>
        <b/>
        <sz val="11"/>
        <color theme="1"/>
        <rFont val="Calibri"/>
        <family val="2"/>
        <scheme val="minor"/>
      </rPr>
      <t xml:space="preserve">Column E </t>
    </r>
    <r>
      <rPr>
        <sz val="11"/>
        <color theme="1"/>
        <rFont val="Calibri"/>
        <family val="2"/>
        <scheme val="minor"/>
      </rPr>
      <t>contains the start month of the Task.</t>
    </r>
  </si>
  <si>
    <r>
      <rPr>
        <b/>
        <sz val="11"/>
        <color theme="1"/>
        <rFont val="Calibri"/>
        <family val="2"/>
        <scheme val="minor"/>
      </rPr>
      <t>Column F</t>
    </r>
    <r>
      <rPr>
        <sz val="11"/>
        <color theme="1"/>
        <rFont val="Calibri"/>
        <family val="2"/>
        <scheme val="minor"/>
      </rPr>
      <t xml:space="preserve"> contains the end month of the Task or the end month of the Deliverable.</t>
    </r>
  </si>
  <si>
    <t>End month</t>
  </si>
  <si>
    <t>Start month</t>
  </si>
  <si>
    <t>- The start month is encoded only for the Tasks.</t>
  </si>
  <si>
    <t>- The end month is encoded for the Tasks and the Deliverables.</t>
  </si>
  <si>
    <t>- For the Deliverables, Start Month = End Month, and the Start Month is automatically calculated.</t>
  </si>
  <si>
    <t>There are 2 deliverables for this task: one in month 5 and another in month 7.</t>
  </si>
  <si>
    <r>
      <t xml:space="preserve">Example: </t>
    </r>
    <r>
      <rPr>
        <i/>
        <sz val="11"/>
        <rFont val="Calibri"/>
        <family val="2"/>
        <scheme val="minor"/>
      </rPr>
      <t>Task 1.2. Begins on the beginning of the 3rd month of the project and lasts 4 months</t>
    </r>
  </si>
  <si>
    <t>Task 1.2: Start month = 3;  End month = 7</t>
  </si>
  <si>
    <t>Deliverable 1.2.1: End month = 5</t>
  </si>
  <si>
    <t>Deliverable 1.2.3: End month = 7</t>
  </si>
  <si>
    <t>- Deliverables linked to a given task must be accomplished during that Task.</t>
  </si>
  <si>
    <t>Tasks &amp; Deliverables Reporting - DO NOT USE FOR SUBMISSION OF FULL PROPOSALS</t>
  </si>
  <si>
    <r>
      <rPr>
        <b/>
        <sz val="11"/>
        <color theme="1"/>
        <rFont val="Calibri"/>
        <family val="2"/>
        <scheme val="minor"/>
      </rPr>
      <t xml:space="preserve">Column I </t>
    </r>
    <r>
      <rPr>
        <sz val="11"/>
        <color theme="1"/>
        <rFont val="Calibri"/>
        <family val="2"/>
        <scheme val="minor"/>
      </rPr>
      <t>calculates the date in which the Deliverable ends, according to the Start Date of the project</t>
    </r>
  </si>
  <si>
    <r>
      <rPr>
        <b/>
        <sz val="11"/>
        <color theme="1"/>
        <rFont val="Calibri"/>
        <family val="2"/>
        <scheme val="minor"/>
      </rPr>
      <t>Column J</t>
    </r>
    <r>
      <rPr>
        <sz val="11"/>
        <color theme="1"/>
        <rFont val="Calibri"/>
        <family val="2"/>
        <scheme val="minor"/>
      </rPr>
      <t xml:space="preserve"> is used to enter the end date foreseen for the Deliverable.</t>
    </r>
  </si>
  <si>
    <r>
      <rPr>
        <b/>
        <sz val="11"/>
        <color theme="1"/>
        <rFont val="Calibri"/>
        <family val="2"/>
        <scheme val="minor"/>
      </rPr>
      <t>Column K</t>
    </r>
    <r>
      <rPr>
        <sz val="11"/>
        <color theme="1"/>
        <rFont val="Calibri"/>
        <family val="2"/>
        <scheme val="minor"/>
      </rPr>
      <t xml:space="preserve"> is used to enter the actual date in which the Deliverable is accomplished.</t>
    </r>
  </si>
  <si>
    <r>
      <rPr>
        <b/>
        <sz val="11"/>
        <color theme="1"/>
        <rFont val="Calibri"/>
        <family val="2"/>
        <scheme val="minor"/>
      </rPr>
      <t>Column L</t>
    </r>
    <r>
      <rPr>
        <sz val="11"/>
        <color theme="1"/>
        <rFont val="Calibri"/>
        <family val="2"/>
        <scheme val="minor"/>
      </rPr>
      <t xml:space="preserve"> contains a drop-down list to indicate the status of the Deliverable.</t>
    </r>
  </si>
  <si>
    <r>
      <rPr>
        <b/>
        <sz val="11"/>
        <color theme="1"/>
        <rFont val="Calibri"/>
        <family val="2"/>
        <scheme val="minor"/>
      </rPr>
      <t>Column M</t>
    </r>
    <r>
      <rPr>
        <sz val="11"/>
        <color theme="1"/>
        <rFont val="Calibri"/>
        <family val="2"/>
        <scheme val="minor"/>
      </rPr>
      <t xml:space="preserve"> is a free text field to enter a brief comment on the status of the Deliverable.</t>
    </r>
  </si>
  <si>
    <t>Coordinator</t>
  </si>
  <si>
    <t>- The time employed in each task is stated in the Gantt Chart in the form of Person-Months (P-M)</t>
  </si>
  <si>
    <r>
      <rPr>
        <b/>
        <sz val="11"/>
        <color theme="1"/>
        <rFont val="Calibri"/>
        <family val="2"/>
        <scheme val="minor"/>
      </rPr>
      <t xml:space="preserve">Column N </t>
    </r>
    <r>
      <rPr>
        <sz val="11"/>
        <color theme="1"/>
        <rFont val="Calibri"/>
        <family val="2"/>
        <scheme val="minor"/>
      </rPr>
      <t>refers to the Person-Months paid to the organisation of the Coordinator to perform the Tasks of the project.</t>
    </r>
  </si>
  <si>
    <r>
      <rPr>
        <b/>
        <sz val="11"/>
        <color theme="1"/>
        <rFont val="Calibri"/>
        <family val="2"/>
        <scheme val="minor"/>
      </rPr>
      <t>Columns O-P-Q-R-S</t>
    </r>
    <r>
      <rPr>
        <sz val="11"/>
        <color theme="1"/>
        <rFont val="Calibri"/>
        <family val="2"/>
        <scheme val="minor"/>
      </rPr>
      <t xml:space="preserve"> refer to the Person-Months paid to the organisations of the Funded Partners to perform the Tasks of the project.</t>
    </r>
  </si>
  <si>
    <t>Funded Partners</t>
  </si>
  <si>
    <t>- The organisation of a Funded Partner performs (by definition) Tasks paid by the project.</t>
  </si>
  <si>
    <t>- The organisation of the Coordinator may perform Tasks paid by the project.</t>
  </si>
  <si>
    <t>- The time employed by each Funded Partner, for each task, is stated in the Gantt Chart in the form of Person-Months (P-M).</t>
  </si>
  <si>
    <t>- If there are 2 or more Funded Partners from the same organisation that will work independently (with their own budget, signing the Annex I of the project separately), the name of the organisation  must be accompanied by the name of the departement / service.</t>
  </si>
  <si>
    <t>- You may have maximum of 10 Funded Partners in the project.</t>
  </si>
  <si>
    <t>- Add or delete columns to the Gantt Chart as reauire to accommodate the Funded Partners.</t>
  </si>
  <si>
    <t>- Please do not hesitate to contact BELSPO in case you need assistance in this regard.</t>
  </si>
  <si>
    <t>Subcontractors</t>
  </si>
  <si>
    <t>- The organisation of the Subcontractor performs (by definition) Tasks paid by the project.</t>
  </si>
  <si>
    <t>- The time employed by each Subcontractor, for each task, is stated in the Gantt Chart in the form of Person-Months (P-M).</t>
  </si>
  <si>
    <t>- Add or delete columns to the Gantt Chart as reauire to accommodate the Subcontractors.</t>
  </si>
  <si>
    <t>These are Persons-Month paid by the BELSPO project for work related to the project.</t>
  </si>
  <si>
    <t>These are Persons-Month performing tasks for the BELSPO project that are not paid by the BELSPO project.</t>
  </si>
  <si>
    <r>
      <rPr>
        <b/>
        <sz val="11"/>
        <color theme="1"/>
        <rFont val="Calibri"/>
        <family val="2"/>
        <scheme val="minor"/>
      </rPr>
      <t xml:space="preserve">Column W </t>
    </r>
    <r>
      <rPr>
        <sz val="11"/>
        <color theme="1"/>
        <rFont val="Calibri"/>
        <family val="2"/>
        <scheme val="minor"/>
      </rPr>
      <t>refers to the Person-Months provided by the organisation of the Coordinator (not paid by the project*) to perform the Tasks of the project.</t>
    </r>
  </si>
  <si>
    <r>
      <rPr>
        <b/>
        <sz val="11"/>
        <color theme="1"/>
        <rFont val="Calibri"/>
        <family val="2"/>
        <scheme val="minor"/>
      </rPr>
      <t xml:space="preserve">Columns X-Y-Z-AA-AB </t>
    </r>
    <r>
      <rPr>
        <sz val="11"/>
        <color theme="1"/>
        <rFont val="Calibri"/>
        <family val="2"/>
        <scheme val="minor"/>
      </rPr>
      <t>refer to the Person-Months provided by the organisations of the Funded Partners (not paid by the project*) to perform the Tasks of the project.</t>
    </r>
  </si>
  <si>
    <t>* in-kind activities, funded through other sources.</t>
  </si>
  <si>
    <t>- The organisation of the Coordinator may perform Tasks paid by other sources. Anything done in-kind for the project needs to be encoded here.</t>
  </si>
  <si>
    <t>- The organisation of a Funded Partner may perform Tasks paid by other sources. Anything done in-kind for the project needs to be encoded here.</t>
  </si>
  <si>
    <t>Non-Funded Partners</t>
  </si>
  <si>
    <t>- The organisation of a Non-Funded Partner performs (by definition) Tasks paid by other sources. Anything done in-kind for the project needs to be encoded here.</t>
  </si>
  <si>
    <t>- The time employed by each Non-Funded Partner, for each task, is stated in the Gantt Chart in the form of Person-Months (P-M).</t>
  </si>
  <si>
    <t>- If there are 2 or more Non-Funded Partners from the same organisation that will work independently, the name of the organisation  must be accompanied by the name of the departement / service.</t>
  </si>
  <si>
    <t>- You may have maximum of 10 Non-Funded Partners in the project.</t>
  </si>
  <si>
    <t>- Add or delete columns to the Gantt Chart as reauire to accommodate the Non-Funded Partners.</t>
  </si>
  <si>
    <t>By 'other sources' BELSPO means other sources of financing: salary payment by organisations other than BELSPO and/or via other projects, voluntary contributions, contributions in kind…</t>
  </si>
  <si>
    <t>-&gt; Formula: The start month of the Deliverable is automatically calculated as being equal to the end month. Please do not change.</t>
  </si>
  <si>
    <t>Headers of these columns correspond to the duration of the Tasks of the project, expressed in months.</t>
  </si>
  <si>
    <t>As you fill in the duration (Start Month &amp; End Month) of the Tasks for each Work Package, you will see that their duration appears as orange bars.</t>
  </si>
  <si>
    <t>-&gt; Formula: The Total P-M paid by the Project for a given Organisation appears in line 221</t>
  </si>
  <si>
    <t>-&gt; Formula: The Total P-M paid by the Project for a given Work Package and Task appears in Column V</t>
  </si>
  <si>
    <t>-&gt; Formula: The Total P-M paid by other sources for a given Work Package and Task appears in Column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</si>
</sst>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Aptos"/>
      <family val="2"/>
    </font>
    <font>
      <b/>
      <sz val="11"/>
      <name val="Aptos"/>
      <family val="2"/>
    </font>
    <font>
      <i/>
      <sz val="11"/>
      <name val="Aptos"/>
      <family val="2"/>
    </font>
    <font>
      <b/>
      <sz val="11"/>
      <color rgb="FF0070C0"/>
      <name val="Calibri"/>
      <family val="2"/>
      <scheme val="minor"/>
    </font>
    <font>
      <sz val="11"/>
      <name val="Aptos Narrow"/>
      <family val="2"/>
    </font>
    <font>
      <sz val="11"/>
      <color theme="1"/>
      <name val="Aptos Narrow"/>
      <family val="2"/>
    </font>
    <font>
      <sz val="10"/>
      <name val="Aptos Narrow"/>
      <family val="2"/>
    </font>
    <font>
      <b/>
      <sz val="14"/>
      <color theme="0"/>
      <name val="Aptos Narrow"/>
      <family val="2"/>
    </font>
    <font>
      <sz val="14"/>
      <color theme="0"/>
      <name val="Aptos Narrow"/>
      <family val="2"/>
    </font>
    <font>
      <b/>
      <sz val="14"/>
      <color rgb="FF000000"/>
      <name val="Aptos Narrow"/>
      <family val="2"/>
    </font>
    <font>
      <b/>
      <sz val="14"/>
      <color rgb="FFB10101"/>
      <name val="Aptos Narrow"/>
      <family val="2"/>
    </font>
    <font>
      <i/>
      <sz val="11"/>
      <color theme="1"/>
      <name val="Aptos Narrow"/>
      <family val="2"/>
    </font>
    <font>
      <sz val="11"/>
      <color theme="0"/>
      <name val="Aptos Narrow"/>
      <family val="2"/>
    </font>
    <font>
      <b/>
      <sz val="11"/>
      <color theme="0"/>
      <name val="Aptos Narrow"/>
      <family val="2"/>
    </font>
    <font>
      <sz val="14"/>
      <color theme="1"/>
      <name val="Aptos Narrow"/>
      <family val="2"/>
    </font>
    <font>
      <b/>
      <sz val="11"/>
      <color theme="1"/>
      <name val="Aptos Narrow"/>
      <family val="2"/>
    </font>
    <font>
      <sz val="11"/>
      <color theme="0" tint="-0.34998626667073579"/>
      <name val="Aptos Narrow"/>
      <family val="2"/>
    </font>
    <font>
      <b/>
      <sz val="18"/>
      <color theme="1"/>
      <name val="Aptos Narrow"/>
      <family val="2"/>
    </font>
    <font>
      <b/>
      <sz val="12"/>
      <color theme="1"/>
      <name val="Aptos Narrow"/>
      <family val="2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BA0A0"/>
        <bgColor indexed="64"/>
      </patternFill>
    </fill>
    <fill>
      <patternFill patternType="solid">
        <fgColor rgb="FFFDD7D7"/>
        <bgColor indexed="64"/>
      </patternFill>
    </fill>
    <fill>
      <patternFill patternType="lightUp">
        <fgColor rgb="FFFBA0A0"/>
        <bgColor theme="0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lightUp">
        <fgColor rgb="FFFF9999"/>
        <bgColor theme="0"/>
      </patternFill>
    </fill>
    <fill>
      <patternFill patternType="solid">
        <fgColor rgb="FFF85A5A"/>
        <bgColor indexed="64"/>
      </patternFill>
    </fill>
    <fill>
      <patternFill patternType="solid">
        <fgColor theme="8" tint="0.79998168889431442"/>
        <bgColor indexed="64"/>
      </patternFill>
    </fill>
  </fills>
  <borders count="1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rgb="FF920000"/>
      </top>
      <bottom style="medium">
        <color rgb="FF920000"/>
      </bottom>
      <diagonal/>
    </border>
    <border>
      <left/>
      <right/>
      <top/>
      <bottom style="medium">
        <color rgb="FF920000"/>
      </bottom>
      <diagonal/>
    </border>
    <border>
      <left style="thin">
        <color rgb="FFFBA0A0"/>
      </left>
      <right style="thin">
        <color rgb="FFFBA0A0"/>
      </right>
      <top style="thin">
        <color rgb="FFFBA0A0"/>
      </top>
      <bottom style="thin">
        <color rgb="FFFBA0A0"/>
      </bottom>
      <diagonal/>
    </border>
    <border>
      <left style="thin">
        <color rgb="FFFBA0A0"/>
      </left>
      <right style="thin">
        <color rgb="FFFBA0A0"/>
      </right>
      <top style="medium">
        <color rgb="FF920000"/>
      </top>
      <bottom style="medium">
        <color rgb="FF920000"/>
      </bottom>
      <diagonal/>
    </border>
    <border>
      <left style="thin">
        <color rgb="FFFBA0A0"/>
      </left>
      <right style="thin">
        <color rgb="FFFBA0A0"/>
      </right>
      <top style="medium">
        <color rgb="FF920000"/>
      </top>
      <bottom style="thin">
        <color rgb="FFFBA0A0"/>
      </bottom>
      <diagonal/>
    </border>
    <border>
      <left style="thin">
        <color rgb="FFFBA0A0"/>
      </left>
      <right style="thin">
        <color rgb="FFFBA0A0"/>
      </right>
      <top/>
      <bottom style="medium">
        <color rgb="FF920000"/>
      </bottom>
      <diagonal/>
    </border>
    <border>
      <left/>
      <right/>
      <top/>
      <bottom style="medium">
        <color theme="1"/>
      </bottom>
      <diagonal/>
    </border>
    <border>
      <left style="thin">
        <color rgb="FFFBA0A0"/>
      </left>
      <right style="medium">
        <color rgb="FF920000"/>
      </right>
      <top style="medium">
        <color rgb="FF920000"/>
      </top>
      <bottom style="medium">
        <color rgb="FF920000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rgb="FFFBA0A0"/>
      </left>
      <right/>
      <top style="medium">
        <color rgb="FF920000"/>
      </top>
      <bottom style="medium">
        <color rgb="FF920000"/>
      </bottom>
      <diagonal/>
    </border>
    <border>
      <left/>
      <right/>
      <top style="medium">
        <color rgb="FF920000"/>
      </top>
      <bottom/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rgb="FF920000"/>
      </bottom>
      <diagonal/>
    </border>
    <border>
      <left/>
      <right/>
      <top style="medium">
        <color theme="1"/>
      </top>
      <bottom style="medium">
        <color rgb="FF920000"/>
      </bottom>
      <diagonal/>
    </border>
    <border>
      <left/>
      <right style="medium">
        <color theme="1"/>
      </right>
      <top style="medium">
        <color theme="1"/>
      </top>
      <bottom style="medium">
        <color rgb="FF920000"/>
      </bottom>
      <diagonal/>
    </border>
    <border>
      <left style="medium">
        <color theme="1"/>
      </left>
      <right style="thin">
        <color rgb="FFFBA0A0"/>
      </right>
      <top style="medium">
        <color rgb="FF920000"/>
      </top>
      <bottom style="medium">
        <color rgb="FF920000"/>
      </bottom>
      <diagonal/>
    </border>
    <border>
      <left/>
      <right style="medium">
        <color theme="1"/>
      </right>
      <top style="medium">
        <color rgb="FF920000"/>
      </top>
      <bottom style="medium">
        <color rgb="FF920000"/>
      </bottom>
      <diagonal/>
    </border>
    <border>
      <left style="medium">
        <color theme="1"/>
      </left>
      <right style="thin">
        <color rgb="FFFBA0A0"/>
      </right>
      <top style="medium">
        <color rgb="FF920000"/>
      </top>
      <bottom style="thin">
        <color rgb="FFFBA0A0"/>
      </bottom>
      <diagonal/>
    </border>
    <border>
      <left style="thin">
        <color rgb="FFFBA0A0"/>
      </left>
      <right style="medium">
        <color theme="1"/>
      </right>
      <top style="medium">
        <color rgb="FF920000"/>
      </top>
      <bottom style="thin">
        <color rgb="FFFBA0A0"/>
      </bottom>
      <diagonal/>
    </border>
    <border>
      <left style="medium">
        <color theme="1"/>
      </left>
      <right style="thin">
        <color rgb="FFFBA0A0"/>
      </right>
      <top style="thin">
        <color rgb="FFFBA0A0"/>
      </top>
      <bottom style="thin">
        <color rgb="FFFBA0A0"/>
      </bottom>
      <diagonal/>
    </border>
    <border>
      <left style="thin">
        <color rgb="FFFBA0A0"/>
      </left>
      <right style="medium">
        <color theme="1"/>
      </right>
      <top style="thin">
        <color rgb="FFFBA0A0"/>
      </top>
      <bottom style="thin">
        <color rgb="FFFBA0A0"/>
      </bottom>
      <diagonal/>
    </border>
    <border>
      <left style="medium">
        <color theme="1"/>
      </left>
      <right style="thin">
        <color rgb="FFFBA0A0"/>
      </right>
      <top/>
      <bottom style="medium">
        <color rgb="FF920000"/>
      </bottom>
      <diagonal/>
    </border>
    <border>
      <left style="medium">
        <color theme="1"/>
      </left>
      <right/>
      <top style="medium">
        <color rgb="FF920000"/>
      </top>
      <bottom style="medium">
        <color rgb="FF920000"/>
      </bottom>
      <diagonal/>
    </border>
    <border>
      <left style="medium">
        <color theme="1"/>
      </left>
      <right style="thin">
        <color rgb="FFFBA0A0"/>
      </right>
      <top/>
      <bottom style="medium">
        <color theme="1"/>
      </bottom>
      <diagonal/>
    </border>
    <border>
      <left style="thin">
        <color rgb="FFFBA0A0"/>
      </left>
      <right style="thin">
        <color rgb="FFFBA0A0"/>
      </right>
      <top/>
      <bottom style="medium">
        <color theme="1"/>
      </bottom>
      <diagonal/>
    </border>
    <border>
      <left style="thin">
        <color rgb="FFFBA0A0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rgb="FF920000"/>
      </right>
      <top style="medium">
        <color rgb="FF920000"/>
      </top>
      <bottom style="medium">
        <color rgb="FF920000"/>
      </bottom>
      <diagonal/>
    </border>
    <border>
      <left style="medium">
        <color rgb="FF920000"/>
      </left>
      <right style="medium">
        <color theme="1"/>
      </right>
      <top style="medium">
        <color rgb="FF920000"/>
      </top>
      <bottom style="medium">
        <color rgb="FF920000"/>
      </bottom>
      <diagonal/>
    </border>
    <border>
      <left style="medium">
        <color rgb="FF920000"/>
      </left>
      <right style="medium">
        <color theme="1"/>
      </right>
      <top style="medium">
        <color rgb="FF920000"/>
      </top>
      <bottom style="thin">
        <color rgb="FFFBA0A0"/>
      </bottom>
      <diagonal/>
    </border>
    <border>
      <left style="medium">
        <color rgb="FF920000"/>
      </left>
      <right style="medium">
        <color theme="1"/>
      </right>
      <top style="thin">
        <color rgb="FFFBA0A0"/>
      </top>
      <bottom style="thin">
        <color rgb="FFFBA0A0"/>
      </bottom>
      <diagonal/>
    </border>
    <border>
      <left style="medium">
        <color rgb="FF920000"/>
      </left>
      <right style="medium">
        <color theme="1"/>
      </right>
      <top style="thin">
        <color rgb="FFFBA0A0"/>
      </top>
      <bottom style="medium">
        <color rgb="FF920000"/>
      </bottom>
      <diagonal/>
    </border>
    <border>
      <left style="medium">
        <color rgb="FF920000"/>
      </left>
      <right style="medium">
        <color theme="1"/>
      </right>
      <top style="thin">
        <color rgb="FFFBA0A0"/>
      </top>
      <bottom style="medium">
        <color theme="1"/>
      </bottom>
      <diagonal/>
    </border>
    <border>
      <left style="medium">
        <color rgb="FF920000"/>
      </left>
      <right style="medium">
        <color theme="1"/>
      </right>
      <top style="medium">
        <color theme="1"/>
      </top>
      <bottom style="medium">
        <color rgb="FF920000"/>
      </bottom>
      <diagonal/>
    </border>
    <border>
      <left style="medium">
        <color theme="1"/>
      </left>
      <right/>
      <top style="medium">
        <color rgb="FF920000"/>
      </top>
      <bottom/>
      <diagonal/>
    </border>
    <border>
      <left/>
      <right style="medium">
        <color theme="1"/>
      </right>
      <top style="medium">
        <color rgb="FF920000"/>
      </top>
      <bottom/>
      <diagonal/>
    </border>
    <border>
      <left style="medium">
        <color theme="1"/>
      </left>
      <right/>
      <top/>
      <bottom style="medium">
        <color rgb="FF920000"/>
      </bottom>
      <diagonal/>
    </border>
    <border>
      <left/>
      <right style="medium">
        <color theme="1"/>
      </right>
      <top/>
      <bottom style="medium">
        <color rgb="FF920000"/>
      </bottom>
      <diagonal/>
    </border>
    <border>
      <left/>
      <right/>
      <top style="medium">
        <color theme="1"/>
      </top>
      <bottom/>
      <diagonal/>
    </border>
    <border>
      <left style="medium">
        <color rgb="FF920000"/>
      </left>
      <right style="medium">
        <color rgb="FF920000"/>
      </right>
      <top style="medium">
        <color rgb="FF920000"/>
      </top>
      <bottom style="medium">
        <color rgb="FF920000"/>
      </bottom>
      <diagonal/>
    </border>
    <border>
      <left style="thin">
        <color rgb="FFFF9999"/>
      </left>
      <right/>
      <top style="medium">
        <color theme="1"/>
      </top>
      <bottom style="medium">
        <color theme="1"/>
      </bottom>
      <diagonal/>
    </border>
    <border>
      <left style="thin">
        <color rgb="FFFF9999"/>
      </left>
      <right style="thin">
        <color rgb="FFFF9999"/>
      </right>
      <top style="medium">
        <color theme="1"/>
      </top>
      <bottom style="medium">
        <color theme="1"/>
      </bottom>
      <diagonal/>
    </border>
    <border>
      <left style="thin">
        <color rgb="FFFF9999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rgb="FFFF9999"/>
      </left>
      <right style="thin">
        <color rgb="FFFF9999"/>
      </right>
      <top style="medium">
        <color rgb="FF920000"/>
      </top>
      <bottom style="medium">
        <color rgb="FF920000"/>
      </bottom>
      <diagonal/>
    </border>
    <border>
      <left style="thin">
        <color rgb="FFFF9999"/>
      </left>
      <right style="medium">
        <color rgb="FF920000"/>
      </right>
      <top style="medium">
        <color rgb="FF920000"/>
      </top>
      <bottom style="medium">
        <color rgb="FF920000"/>
      </bottom>
      <diagonal/>
    </border>
    <border>
      <left/>
      <right style="thin">
        <color rgb="FFFF9999"/>
      </right>
      <top style="medium">
        <color rgb="FF920000"/>
      </top>
      <bottom style="medium">
        <color rgb="FF920000"/>
      </bottom>
      <diagonal/>
    </border>
    <border>
      <left style="medium">
        <color theme="1"/>
      </left>
      <right style="thin">
        <color rgb="FFFF9999"/>
      </right>
      <top style="medium">
        <color rgb="FF920000"/>
      </top>
      <bottom style="medium">
        <color rgb="FF920000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theme="1"/>
      </left>
      <right/>
      <top style="medium">
        <color theme="1"/>
      </top>
      <bottom style="medium">
        <color rgb="FF002060"/>
      </bottom>
      <diagonal/>
    </border>
    <border>
      <left/>
      <right/>
      <top style="medium">
        <color theme="1"/>
      </top>
      <bottom style="medium">
        <color rgb="FF002060"/>
      </bottom>
      <diagonal/>
    </border>
    <border>
      <left/>
      <right style="medium">
        <color theme="1"/>
      </right>
      <top style="medium">
        <color theme="1"/>
      </top>
      <bottom style="medium">
        <color rgb="FF002060"/>
      </bottom>
      <diagonal/>
    </border>
    <border>
      <left style="medium">
        <color theme="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/>
      <right style="medium">
        <color theme="1"/>
      </right>
      <top style="medium">
        <color rgb="FF002060"/>
      </top>
      <bottom style="medium">
        <color rgb="FF002060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medium">
        <color rgb="FF002060"/>
      </bottom>
      <diagonal/>
    </border>
    <border>
      <left/>
      <right style="medium">
        <color rgb="FF920000"/>
      </right>
      <top style="medium">
        <color rgb="FF920000"/>
      </top>
      <bottom style="medium">
        <color rgb="FF920000"/>
      </bottom>
      <diagonal/>
    </border>
    <border>
      <left style="medium">
        <color rgb="FF920000"/>
      </left>
      <right style="thin">
        <color rgb="FFFBA0A0"/>
      </right>
      <top style="medium">
        <color rgb="FF920000"/>
      </top>
      <bottom style="medium">
        <color rgb="FF920000"/>
      </bottom>
      <diagonal/>
    </border>
    <border>
      <left style="medium">
        <color theme="1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n">
        <color theme="8" tint="0.39997558519241921"/>
      </left>
      <right style="medium">
        <color theme="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1"/>
      </right>
      <top style="thin">
        <color theme="8" tint="0.39997558519241921"/>
      </top>
      <bottom style="medium">
        <color rgb="FF002060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medium">
        <color theme="1"/>
      </bottom>
      <diagonal/>
    </border>
    <border>
      <left style="thin">
        <color theme="8" tint="0.39997558519241921"/>
      </left>
      <right style="medium">
        <color theme="1"/>
      </right>
      <top style="thin">
        <color theme="8" tint="0.3999755851924192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rgb="FFFBA0A0"/>
      </left>
      <right/>
      <top/>
      <bottom style="medium">
        <color rgb="FF920000"/>
      </bottom>
      <diagonal/>
    </border>
    <border>
      <left style="thin">
        <color rgb="FFFBA0A0"/>
      </left>
      <right style="medium">
        <color rgb="FF920000"/>
      </right>
      <top/>
      <bottom style="medium">
        <color rgb="FF920000"/>
      </bottom>
      <diagonal/>
    </border>
    <border>
      <left style="medium">
        <color theme="1"/>
      </left>
      <right style="thin">
        <color rgb="FFFF9999"/>
      </right>
      <top/>
      <bottom style="medium">
        <color rgb="FF920000"/>
      </bottom>
      <diagonal/>
    </border>
    <border>
      <left style="thin">
        <color rgb="FFFF9999"/>
      </left>
      <right style="thin">
        <color rgb="FFFF9999"/>
      </right>
      <top/>
      <bottom style="medium">
        <color rgb="FF920000"/>
      </bottom>
      <diagonal/>
    </border>
    <border>
      <left/>
      <right style="thin">
        <color rgb="FFFF9999"/>
      </right>
      <top/>
      <bottom style="medium">
        <color rgb="FF920000"/>
      </bottom>
      <diagonal/>
    </border>
    <border>
      <left style="thin">
        <color rgb="FFFF9999"/>
      </left>
      <right style="medium">
        <color rgb="FF920000"/>
      </right>
      <top/>
      <bottom style="medium">
        <color rgb="FF920000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rgb="FFF85A5A"/>
      </left>
      <right/>
      <top style="medium">
        <color theme="1"/>
      </top>
      <bottom style="medium">
        <color rgb="FF920000"/>
      </bottom>
      <diagonal/>
    </border>
    <border>
      <left style="medium">
        <color rgb="FF920000"/>
      </left>
      <right style="medium">
        <color rgb="FF920000"/>
      </right>
      <top style="medium">
        <color rgb="FF920000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theme="1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theme="1"/>
      </right>
      <top/>
      <bottom style="medium">
        <color rgb="FF002060"/>
      </bottom>
      <diagonal/>
    </border>
    <border>
      <left style="medium">
        <color indexed="64"/>
      </left>
      <right style="thin">
        <color theme="8" tint="0.39997558519241921"/>
      </right>
      <top style="medium">
        <color indexed="64"/>
      </top>
      <bottom style="medium">
        <color indexed="64"/>
      </bottom>
      <diagonal/>
    </border>
    <border>
      <left style="thin">
        <color theme="8" tint="0.39997558519241921"/>
      </left>
      <right/>
      <top style="medium">
        <color indexed="64"/>
      </top>
      <bottom style="medium">
        <color indexed="64"/>
      </bottom>
      <diagonal/>
    </border>
    <border>
      <left style="thin">
        <color theme="8" tint="0.399975585192419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9999"/>
      </left>
      <right style="thin">
        <color rgb="FFFF9999"/>
      </right>
      <top style="thin">
        <color rgb="FFFF9999"/>
      </top>
      <bottom style="thin">
        <color rgb="FFFF9999"/>
      </bottom>
      <diagonal/>
    </border>
    <border>
      <left style="medium">
        <color rgb="FF920000"/>
      </left>
      <right/>
      <top style="medium">
        <color rgb="FF920000"/>
      </top>
      <bottom style="thin">
        <color rgb="FFFBA0A0"/>
      </bottom>
      <diagonal/>
    </border>
    <border>
      <left/>
      <right style="thin">
        <color rgb="FFFF9999"/>
      </right>
      <top style="thin">
        <color rgb="FFFF9999"/>
      </top>
      <bottom style="thin">
        <color rgb="FFFF9999"/>
      </bottom>
      <diagonal/>
    </border>
    <border>
      <left/>
      <right style="medium">
        <color theme="1"/>
      </right>
      <top style="thin">
        <color rgb="FFFF9999"/>
      </top>
      <bottom style="thin">
        <color rgb="FFFF9999"/>
      </bottom>
      <diagonal/>
    </border>
    <border>
      <left style="medium">
        <color rgb="FF920000"/>
      </left>
      <right style="thin">
        <color rgb="FFFF9999"/>
      </right>
      <top style="medium">
        <color rgb="FF920000"/>
      </top>
      <bottom style="thin">
        <color rgb="FFFBA0A0"/>
      </bottom>
      <diagonal/>
    </border>
    <border>
      <left style="medium">
        <color rgb="FF920000"/>
      </left>
      <right style="thin">
        <color rgb="FFFF9999"/>
      </right>
      <top style="thin">
        <color rgb="FFFBA0A0"/>
      </top>
      <bottom style="thin">
        <color rgb="FFFBA0A0"/>
      </bottom>
      <diagonal/>
    </border>
    <border>
      <left style="medium">
        <color rgb="FF920000"/>
      </left>
      <right style="thin">
        <color rgb="FFFF9999"/>
      </right>
      <top style="thin">
        <color rgb="FFFBA0A0"/>
      </top>
      <bottom style="medium">
        <color rgb="FF920000"/>
      </bottom>
      <diagonal/>
    </border>
    <border>
      <left style="medium">
        <color rgb="FF920000"/>
      </left>
      <right style="thin">
        <color rgb="FFFF9999"/>
      </right>
      <top/>
      <bottom style="thin">
        <color rgb="FFFBA0A0"/>
      </bottom>
      <diagonal/>
    </border>
    <border>
      <left/>
      <right style="thin">
        <color rgb="FFFF9999"/>
      </right>
      <top style="medium">
        <color rgb="FF920000"/>
      </top>
      <bottom style="thin">
        <color rgb="FFFF9999"/>
      </bottom>
      <diagonal/>
    </border>
    <border>
      <left style="medium">
        <color theme="1"/>
      </left>
      <right/>
      <top style="medium">
        <color rgb="FF920000"/>
      </top>
      <bottom style="thin">
        <color rgb="FFFBA0A0"/>
      </bottom>
      <diagonal/>
    </border>
    <border>
      <left style="medium">
        <color theme="1"/>
      </left>
      <right/>
      <top style="thin">
        <color rgb="FFFBA0A0"/>
      </top>
      <bottom style="thin">
        <color rgb="FFFBA0A0"/>
      </bottom>
      <diagonal/>
    </border>
    <border>
      <left style="medium">
        <color theme="1"/>
      </left>
      <right/>
      <top style="thin">
        <color rgb="FFFBA0A0"/>
      </top>
      <bottom style="medium">
        <color rgb="FF920000"/>
      </bottom>
      <diagonal/>
    </border>
    <border>
      <left style="medium">
        <color rgb="FF920000"/>
      </left>
      <right/>
      <top style="medium">
        <color rgb="FF920000"/>
      </top>
      <bottom style="medium">
        <color rgb="FF920000"/>
      </bottom>
      <diagonal/>
    </border>
    <border>
      <left style="thin">
        <color rgb="FFFF9999"/>
      </left>
      <right style="thin">
        <color rgb="FFFF9999"/>
      </right>
      <top style="medium">
        <color rgb="FF920000"/>
      </top>
      <bottom style="thin">
        <color rgb="FFFF9999"/>
      </bottom>
      <diagonal/>
    </border>
    <border>
      <left style="medium">
        <color theme="1"/>
      </left>
      <right style="thin">
        <color rgb="FFFF9999"/>
      </right>
      <top style="medium">
        <color rgb="FF920000"/>
      </top>
      <bottom style="thin">
        <color rgb="FFFBA0A0"/>
      </bottom>
      <diagonal/>
    </border>
    <border>
      <left style="medium">
        <color theme="1"/>
      </left>
      <right style="thin">
        <color rgb="FFFF9999"/>
      </right>
      <top style="thin">
        <color rgb="FFFBA0A0"/>
      </top>
      <bottom style="thin">
        <color rgb="FFFBA0A0"/>
      </bottom>
      <diagonal/>
    </border>
    <border>
      <left style="medium">
        <color theme="1"/>
      </left>
      <right style="thin">
        <color rgb="FFFF9999"/>
      </right>
      <top style="thin">
        <color rgb="FFFBA0A0"/>
      </top>
      <bottom style="medium">
        <color rgb="FF920000"/>
      </bottom>
      <diagonal/>
    </border>
    <border>
      <left style="medium">
        <color theme="1"/>
      </left>
      <right style="thin">
        <color rgb="FFFF9999"/>
      </right>
      <top style="thin">
        <color rgb="FFFBA0A0"/>
      </top>
      <bottom style="medium">
        <color theme="1"/>
      </bottom>
      <diagonal/>
    </border>
    <border>
      <left style="thin">
        <color rgb="FFFF9999"/>
      </left>
      <right style="medium">
        <color theme="1"/>
      </right>
      <top style="medium">
        <color rgb="FF920000"/>
      </top>
      <bottom style="thin">
        <color rgb="FFFF999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rgb="FF920000"/>
      </left>
      <right/>
      <top style="medium">
        <color rgb="FF920000"/>
      </top>
      <bottom/>
      <diagonal/>
    </border>
    <border>
      <left style="medium">
        <color theme="1"/>
      </left>
      <right style="thin">
        <color rgb="FFFF9999"/>
      </right>
      <top/>
      <bottom style="thin">
        <color rgb="FFFBA0A0"/>
      </bottom>
      <diagonal/>
    </border>
    <border>
      <left/>
      <right style="medium">
        <color theme="1"/>
      </right>
      <top style="medium">
        <color rgb="FF920000"/>
      </top>
      <bottom style="thin">
        <color rgb="FFFBA0A0"/>
      </bottom>
      <diagonal/>
    </border>
    <border>
      <left/>
      <right style="medium">
        <color theme="1"/>
      </right>
      <top style="thin">
        <color rgb="FFFBA0A0"/>
      </top>
      <bottom style="thin">
        <color rgb="FFFBA0A0"/>
      </bottom>
      <diagonal/>
    </border>
    <border>
      <left style="thin">
        <color rgb="FFFBA0A0"/>
      </left>
      <right style="medium">
        <color indexed="64"/>
      </right>
      <top style="medium">
        <color rgb="FF920000"/>
      </top>
      <bottom style="thin">
        <color rgb="FFFBA0A0"/>
      </bottom>
      <diagonal/>
    </border>
    <border>
      <left style="thin">
        <color rgb="FFFBA0A0"/>
      </left>
      <right style="medium">
        <color indexed="64"/>
      </right>
      <top style="thin">
        <color rgb="FFFBA0A0"/>
      </top>
      <bottom style="thin">
        <color rgb="FFFBA0A0"/>
      </bottom>
      <diagonal/>
    </border>
    <border>
      <left style="thin">
        <color rgb="FFFBA0A0"/>
      </left>
      <right style="medium">
        <color indexed="64"/>
      </right>
      <top/>
      <bottom style="medium">
        <color rgb="FF920000"/>
      </bottom>
      <diagonal/>
    </border>
    <border>
      <left style="thin">
        <color rgb="FFFBA0A0"/>
      </left>
      <right style="medium">
        <color indexed="64"/>
      </right>
      <top/>
      <bottom style="medium">
        <color theme="1"/>
      </bottom>
      <diagonal/>
    </border>
    <border>
      <left style="thin">
        <color rgb="FFFBA0A0"/>
      </left>
      <right style="medium">
        <color indexed="64"/>
      </right>
      <top style="thin">
        <color rgb="FFFBA0A0"/>
      </top>
      <bottom style="medium">
        <color theme="1"/>
      </bottom>
      <diagonal/>
    </border>
    <border>
      <left style="thin">
        <color rgb="FFFBA0A0"/>
      </left>
      <right/>
      <top style="medium">
        <color theme="1"/>
      </top>
      <bottom style="medium">
        <color rgb="FF920000"/>
      </bottom>
      <diagonal/>
    </border>
  </borders>
  <cellStyleXfs count="1">
    <xf numFmtId="0" fontId="0" fillId="0" borderId="0"/>
  </cellStyleXfs>
  <cellXfs count="455">
    <xf numFmtId="0" fontId="0" fillId="0" borderId="0" xfId="0"/>
    <xf numFmtId="0" fontId="0" fillId="0" borderId="0" xfId="0" applyAlignment="1">
      <alignment horizontal="left" indent="1"/>
    </xf>
    <xf numFmtId="0" fontId="12" fillId="0" borderId="0" xfId="0" applyFont="1"/>
    <xf numFmtId="0" fontId="0" fillId="2" borderId="0" xfId="0" applyFill="1" applyAlignment="1">
      <alignment horizontal="left" indent="1"/>
    </xf>
    <xf numFmtId="0" fontId="0" fillId="2" borderId="0" xfId="0" applyFill="1"/>
    <xf numFmtId="0" fontId="13" fillId="2" borderId="0" xfId="0" applyFont="1" applyFill="1"/>
    <xf numFmtId="0" fontId="12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right"/>
    </xf>
    <xf numFmtId="0" fontId="15" fillId="2" borderId="0" xfId="0" applyFont="1" applyFill="1" applyAlignment="1">
      <alignment horizontal="left" indent="1"/>
    </xf>
    <xf numFmtId="0" fontId="1" fillId="2" borderId="0" xfId="0" applyFont="1" applyFill="1" applyAlignment="1">
      <alignment horizontal="left" indent="1"/>
    </xf>
    <xf numFmtId="0" fontId="7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6" fillId="3" borderId="0" xfId="0" applyFont="1" applyFill="1" applyAlignment="1">
      <alignment horizontal="left" indent="1"/>
    </xf>
    <xf numFmtId="0" fontId="0" fillId="3" borderId="0" xfId="0" applyFill="1"/>
    <xf numFmtId="0" fontId="0" fillId="2" borderId="14" xfId="0" applyFill="1" applyBorder="1" applyAlignment="1">
      <alignment horizontal="left" vertical="center" indent="1"/>
    </xf>
    <xf numFmtId="0" fontId="16" fillId="2" borderId="14" xfId="0" applyFont="1" applyFill="1" applyBorder="1" applyAlignment="1">
      <alignment horizontal="left" vertical="center" indent="1"/>
    </xf>
    <xf numFmtId="0" fontId="11" fillId="4" borderId="0" xfId="0" applyFont="1" applyFill="1" applyAlignment="1">
      <alignment horizontal="left" indent="1"/>
    </xf>
    <xf numFmtId="0" fontId="5" fillId="4" borderId="0" xfId="0" applyFont="1" applyFill="1"/>
    <xf numFmtId="0" fontId="17" fillId="4" borderId="0" xfId="0" applyFont="1" applyFill="1" applyAlignment="1">
      <alignment horizontal="left" indent="1"/>
    </xf>
    <xf numFmtId="0" fontId="0" fillId="4" borderId="0" xfId="0" applyFill="1"/>
    <xf numFmtId="0" fontId="10" fillId="4" borderId="0" xfId="0" applyFont="1" applyFill="1"/>
    <xf numFmtId="0" fontId="4" fillId="3" borderId="11" xfId="0" applyFont="1" applyFill="1" applyBorder="1"/>
    <xf numFmtId="0" fontId="4" fillId="3" borderId="12" xfId="0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0" fontId="18" fillId="3" borderId="12" xfId="0" applyFont="1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3" xfId="0" applyFill="1" applyBorder="1"/>
    <xf numFmtId="0" fontId="17" fillId="2" borderId="0" xfId="0" applyFont="1" applyFill="1"/>
    <xf numFmtId="0" fontId="0" fillId="2" borderId="0" xfId="0" applyFill="1" applyAlignment="1">
      <alignment horizontal="left" vertical="center"/>
    </xf>
    <xf numFmtId="0" fontId="0" fillId="2" borderId="22" xfId="0" applyFill="1" applyBorder="1"/>
    <xf numFmtId="0" fontId="19" fillId="3" borderId="0" xfId="0" applyFont="1" applyFill="1" applyAlignment="1">
      <alignment horizontal="left" indent="1"/>
    </xf>
    <xf numFmtId="0" fontId="20" fillId="5" borderId="10" xfId="0" applyFont="1" applyFill="1" applyBorder="1"/>
    <xf numFmtId="0" fontId="20" fillId="5" borderId="9" xfId="0" applyFont="1" applyFill="1" applyBorder="1"/>
    <xf numFmtId="0" fontId="21" fillId="5" borderId="10" xfId="0" applyFont="1" applyFill="1" applyBorder="1"/>
    <xf numFmtId="0" fontId="20" fillId="2" borderId="15" xfId="0" applyFont="1" applyFill="1" applyBorder="1"/>
    <xf numFmtId="0" fontId="22" fillId="5" borderId="9" xfId="0" applyFont="1" applyFill="1" applyBorder="1"/>
    <xf numFmtId="0" fontId="20" fillId="5" borderId="8" xfId="0" applyFont="1" applyFill="1" applyBorder="1"/>
    <xf numFmtId="0" fontId="20" fillId="5" borderId="1" xfId="0" applyFont="1" applyFill="1" applyBorder="1"/>
    <xf numFmtId="0" fontId="20" fillId="5" borderId="2" xfId="0" applyFont="1" applyFill="1" applyBorder="1"/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6" fillId="0" borderId="24" xfId="0" applyFont="1" applyBorder="1"/>
    <xf numFmtId="0" fontId="26" fillId="0" borderId="0" xfId="0" applyFont="1"/>
    <xf numFmtId="0" fontId="25" fillId="2" borderId="0" xfId="0" applyFont="1" applyFill="1"/>
    <xf numFmtId="0" fontId="25" fillId="2" borderId="0" xfId="0" applyFont="1" applyFill="1" applyAlignment="1">
      <alignment horizontal="center"/>
    </xf>
    <xf numFmtId="0" fontId="25" fillId="0" borderId="0" xfId="0" applyFont="1"/>
    <xf numFmtId="0" fontId="27" fillId="3" borderId="0" xfId="0" applyFont="1" applyFill="1" applyAlignment="1">
      <alignment horizontal="left" indent="1"/>
    </xf>
    <xf numFmtId="0" fontId="25" fillId="3" borderId="0" xfId="0" applyFont="1" applyFill="1"/>
    <xf numFmtId="0" fontId="28" fillId="2" borderId="0" xfId="0" applyFont="1" applyFill="1" applyAlignment="1">
      <alignment horizontal="left" indent="1"/>
    </xf>
    <xf numFmtId="0" fontId="29" fillId="0" borderId="0" xfId="0" applyFont="1"/>
    <xf numFmtId="0" fontId="31" fillId="2" borderId="0" xfId="0" applyFont="1" applyFill="1"/>
    <xf numFmtId="0" fontId="32" fillId="2" borderId="0" xfId="0" applyFont="1" applyFill="1" applyAlignment="1">
      <alignment horizontal="center"/>
    </xf>
    <xf numFmtId="0" fontId="34" fillId="2" borderId="0" xfId="0" applyFont="1" applyFill="1"/>
    <xf numFmtId="0" fontId="34" fillId="0" borderId="0" xfId="0" applyFont="1"/>
    <xf numFmtId="0" fontId="35" fillId="4" borderId="30" xfId="0" applyFont="1" applyFill="1" applyBorder="1" applyAlignment="1">
      <alignment wrapText="1"/>
    </xf>
    <xf numFmtId="0" fontId="25" fillId="0" borderId="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29" xfId="0" applyFont="1" applyBorder="1" applyAlignment="1">
      <alignment horizontal="center"/>
    </xf>
    <xf numFmtId="0" fontId="25" fillId="0" borderId="0" xfId="0" applyFont="1" applyAlignment="1">
      <alignment vertical="top" wrapText="1"/>
    </xf>
    <xf numFmtId="1" fontId="25" fillId="0" borderId="0" xfId="0" applyNumberFormat="1" applyFont="1"/>
    <xf numFmtId="0" fontId="25" fillId="0" borderId="0" xfId="0" applyFont="1" applyAlignment="1">
      <alignment horizontal="center"/>
    </xf>
    <xf numFmtId="0" fontId="25" fillId="2" borderId="34" xfId="0" applyFont="1" applyFill="1" applyBorder="1"/>
    <xf numFmtId="0" fontId="25" fillId="2" borderId="32" xfId="0" applyFont="1" applyFill="1" applyBorder="1"/>
    <xf numFmtId="0" fontId="24" fillId="0" borderId="41" xfId="0" applyFont="1" applyBorder="1" applyAlignment="1">
      <alignment horizontal="center" textRotation="90" wrapText="1"/>
    </xf>
    <xf numFmtId="0" fontId="24" fillId="0" borderId="0" xfId="0" applyFont="1" applyAlignment="1">
      <alignment horizontal="center" textRotation="90" wrapText="1"/>
    </xf>
    <xf numFmtId="164" fontId="25" fillId="6" borderId="31" xfId="0" applyNumberFormat="1" applyFont="1" applyFill="1" applyBorder="1" applyAlignment="1">
      <alignment horizontal="center" wrapText="1"/>
    </xf>
    <xf numFmtId="164" fontId="25" fillId="2" borderId="43" xfId="0" applyNumberFormat="1" applyFont="1" applyFill="1" applyBorder="1" applyAlignment="1">
      <alignment wrapText="1"/>
    </xf>
    <xf numFmtId="164" fontId="25" fillId="2" borderId="33" xfId="0" applyNumberFormat="1" applyFont="1" applyFill="1" applyBorder="1" applyAlignment="1">
      <alignment wrapText="1"/>
    </xf>
    <xf numFmtId="164" fontId="25" fillId="2" borderId="30" xfId="0" applyNumberFormat="1" applyFont="1" applyFill="1" applyBorder="1" applyAlignment="1">
      <alignment wrapText="1"/>
    </xf>
    <xf numFmtId="164" fontId="25" fillId="2" borderId="37" xfId="0" applyNumberFormat="1" applyFont="1" applyFill="1" applyBorder="1" applyAlignment="1">
      <alignment wrapText="1"/>
    </xf>
    <xf numFmtId="164" fontId="25" fillId="6" borderId="44" xfId="0" applyNumberFormat="1" applyFont="1" applyFill="1" applyBorder="1" applyAlignment="1">
      <alignment horizontal="center" wrapText="1"/>
    </xf>
    <xf numFmtId="164" fontId="25" fillId="6" borderId="0" xfId="0" applyNumberFormat="1" applyFont="1" applyFill="1" applyAlignment="1">
      <alignment horizontal="center" wrapText="1"/>
    </xf>
    <xf numFmtId="0" fontId="25" fillId="0" borderId="45" xfId="0" applyFont="1" applyBorder="1" applyAlignment="1">
      <alignment horizontal="center"/>
    </xf>
    <xf numFmtId="0" fontId="25" fillId="0" borderId="46" xfId="0" applyFont="1" applyBorder="1" applyAlignment="1">
      <alignment horizontal="center"/>
    </xf>
    <xf numFmtId="0" fontId="25" fillId="0" borderId="47" xfId="0" applyFont="1" applyBorder="1" applyAlignment="1">
      <alignment horizontal="center"/>
    </xf>
    <xf numFmtId="0" fontId="25" fillId="0" borderId="36" xfId="0" applyFont="1" applyBorder="1" applyAlignment="1">
      <alignment horizontal="center"/>
    </xf>
    <xf numFmtId="0" fontId="25" fillId="0" borderId="48" xfId="0" applyFont="1" applyBorder="1" applyAlignment="1">
      <alignment horizontal="center"/>
    </xf>
    <xf numFmtId="0" fontId="25" fillId="0" borderId="49" xfId="0" applyFont="1" applyBorder="1" applyAlignment="1">
      <alignment horizontal="center"/>
    </xf>
    <xf numFmtId="0" fontId="25" fillId="0" borderId="50" xfId="0" applyFont="1" applyBorder="1" applyAlignment="1">
      <alignment horizontal="center"/>
    </xf>
    <xf numFmtId="0" fontId="25" fillId="0" borderId="51" xfId="0" applyFont="1" applyBorder="1" applyAlignment="1">
      <alignment horizontal="center"/>
    </xf>
    <xf numFmtId="0" fontId="25" fillId="0" borderId="52" xfId="0" applyFont="1" applyBorder="1" applyAlignment="1">
      <alignment horizontal="center"/>
    </xf>
    <xf numFmtId="0" fontId="27" fillId="3" borderId="56" xfId="0" applyFont="1" applyFill="1" applyBorder="1" applyAlignment="1">
      <alignment wrapText="1"/>
    </xf>
    <xf numFmtId="0" fontId="35" fillId="4" borderId="59" xfId="0" applyFont="1" applyFill="1" applyBorder="1" applyAlignment="1">
      <alignment wrapText="1"/>
    </xf>
    <xf numFmtId="0" fontId="24" fillId="2" borderId="61" xfId="0" applyFont="1" applyFill="1" applyBorder="1" applyAlignment="1">
      <alignment horizontal="left" wrapText="1"/>
    </xf>
    <xf numFmtId="0" fontId="25" fillId="2" borderId="63" xfId="0" applyFont="1" applyFill="1" applyBorder="1" applyAlignment="1">
      <alignment horizontal="left" wrapText="1"/>
    </xf>
    <xf numFmtId="0" fontId="25" fillId="2" borderId="65" xfId="0" applyFont="1" applyFill="1" applyBorder="1" applyAlignment="1">
      <alignment horizontal="left" wrapText="1"/>
    </xf>
    <xf numFmtId="0" fontId="24" fillId="0" borderId="61" xfId="0" applyFont="1" applyBorder="1" applyAlignment="1">
      <alignment horizontal="left" wrapText="1"/>
    </xf>
    <xf numFmtId="0" fontId="24" fillId="0" borderId="62" xfId="0" applyFont="1" applyBorder="1" applyAlignment="1">
      <alignment horizontal="left" wrapText="1" indent="2"/>
    </xf>
    <xf numFmtId="0" fontId="25" fillId="0" borderId="63" xfId="0" applyFont="1" applyBorder="1" applyAlignment="1">
      <alignment horizontal="left" wrapText="1"/>
    </xf>
    <xf numFmtId="0" fontId="25" fillId="0" borderId="64" xfId="0" applyFont="1" applyBorder="1" applyAlignment="1">
      <alignment horizontal="left" wrapText="1" indent="2"/>
    </xf>
    <xf numFmtId="0" fontId="25" fillId="0" borderId="67" xfId="0" applyFont="1" applyBorder="1" applyAlignment="1">
      <alignment horizontal="left" wrapText="1"/>
    </xf>
    <xf numFmtId="0" fontId="25" fillId="2" borderId="68" xfId="0" applyFont="1" applyFill="1" applyBorder="1"/>
    <xf numFmtId="0" fontId="25" fillId="0" borderId="69" xfId="0" applyFont="1" applyBorder="1" applyAlignment="1">
      <alignment horizontal="left" wrapText="1" indent="2"/>
    </xf>
    <xf numFmtId="0" fontId="28" fillId="3" borderId="70" xfId="0" applyFont="1" applyFill="1" applyBorder="1" applyAlignment="1">
      <alignment horizontal="center" wrapText="1"/>
    </xf>
    <xf numFmtId="0" fontId="28" fillId="3" borderId="71" xfId="0" applyFont="1" applyFill="1" applyBorder="1" applyAlignment="1">
      <alignment horizontal="center" wrapText="1"/>
    </xf>
    <xf numFmtId="1" fontId="25" fillId="2" borderId="72" xfId="0" applyNumberFormat="1" applyFont="1" applyFill="1" applyBorder="1" applyAlignment="1">
      <alignment horizontal="center"/>
    </xf>
    <xf numFmtId="1" fontId="25" fillId="2" borderId="73" xfId="0" applyNumberFormat="1" applyFont="1" applyFill="1" applyBorder="1" applyAlignment="1">
      <alignment horizontal="center"/>
    </xf>
    <xf numFmtId="1" fontId="36" fillId="6" borderId="41" xfId="0" applyNumberFormat="1" applyFont="1" applyFill="1" applyBorder="1" applyAlignment="1">
      <alignment horizontal="center"/>
    </xf>
    <xf numFmtId="1" fontId="25" fillId="0" borderId="74" xfId="0" applyNumberFormat="1" applyFont="1" applyBorder="1" applyAlignment="1">
      <alignment horizontal="center"/>
    </xf>
    <xf numFmtId="1" fontId="25" fillId="0" borderId="75" xfId="0" applyNumberFormat="1" applyFont="1" applyBorder="1" applyAlignment="1">
      <alignment horizontal="center"/>
    </xf>
    <xf numFmtId="1" fontId="25" fillId="0" borderId="76" xfId="0" applyNumberFormat="1" applyFont="1" applyBorder="1" applyAlignment="1">
      <alignment horizontal="center"/>
    </xf>
    <xf numFmtId="1" fontId="36" fillId="6" borderId="47" xfId="0" applyNumberFormat="1" applyFont="1" applyFill="1" applyBorder="1" applyAlignment="1">
      <alignment horizontal="center"/>
    </xf>
    <xf numFmtId="1" fontId="25" fillId="0" borderId="77" xfId="0" applyNumberFormat="1" applyFont="1" applyBorder="1" applyAlignment="1">
      <alignment horizontal="center"/>
    </xf>
    <xf numFmtId="164" fontId="33" fillId="3" borderId="56" xfId="0" applyNumberFormat="1" applyFont="1" applyFill="1" applyBorder="1" applyAlignment="1">
      <alignment wrapText="1"/>
    </xf>
    <xf numFmtId="164" fontId="33" fillId="3" borderId="57" xfId="0" applyNumberFormat="1" applyFont="1" applyFill="1" applyBorder="1" applyAlignment="1">
      <alignment wrapText="1"/>
    </xf>
    <xf numFmtId="164" fontId="33" fillId="3" borderId="78" xfId="0" applyNumberFormat="1" applyFont="1" applyFill="1" applyBorder="1" applyAlignment="1">
      <alignment wrapText="1"/>
    </xf>
    <xf numFmtId="164" fontId="25" fillId="2" borderId="66" xfId="0" applyNumberFormat="1" applyFont="1" applyFill="1" applyBorder="1" applyAlignment="1">
      <alignment wrapText="1"/>
    </xf>
    <xf numFmtId="1" fontId="25" fillId="6" borderId="41" xfId="0" applyNumberFormat="1" applyFont="1" applyFill="1" applyBorder="1" applyAlignment="1">
      <alignment horizontal="center"/>
    </xf>
    <xf numFmtId="164" fontId="32" fillId="6" borderId="42" xfId="0" applyNumberFormat="1" applyFont="1" applyFill="1" applyBorder="1" applyAlignment="1">
      <alignment horizontal="center" wrapText="1"/>
    </xf>
    <xf numFmtId="164" fontId="25" fillId="6" borderId="41" xfId="0" quotePrefix="1" applyNumberFormat="1" applyFont="1" applyFill="1" applyBorder="1" applyAlignment="1">
      <alignment horizontal="center" wrapText="1"/>
    </xf>
    <xf numFmtId="164" fontId="25" fillId="6" borderId="47" xfId="0" quotePrefix="1" applyNumberFormat="1" applyFont="1" applyFill="1" applyBorder="1" applyAlignment="1">
      <alignment horizontal="center" wrapText="1"/>
    </xf>
    <xf numFmtId="164" fontId="25" fillId="6" borderId="36" xfId="0" applyNumberFormat="1" applyFont="1" applyFill="1" applyBorder="1" applyAlignment="1">
      <alignment horizontal="center" wrapText="1"/>
    </xf>
    <xf numFmtId="164" fontId="32" fillId="6" borderId="50" xfId="0" applyNumberFormat="1" applyFont="1" applyFill="1" applyBorder="1" applyAlignment="1">
      <alignment horizontal="center" wrapText="1"/>
    </xf>
    <xf numFmtId="164" fontId="33" fillId="3" borderId="58" xfId="0" applyNumberFormat="1" applyFont="1" applyFill="1" applyBorder="1" applyAlignment="1">
      <alignment horizontal="right" wrapText="1"/>
    </xf>
    <xf numFmtId="164" fontId="25" fillId="6" borderId="79" xfId="0" quotePrefix="1" applyNumberFormat="1" applyFont="1" applyFill="1" applyBorder="1" applyAlignment="1">
      <alignment horizontal="center" wrapText="1"/>
    </xf>
    <xf numFmtId="164" fontId="25" fillId="6" borderId="80" xfId="0" applyNumberFormat="1" applyFont="1" applyFill="1" applyBorder="1" applyAlignment="1">
      <alignment horizontal="center" wrapText="1"/>
    </xf>
    <xf numFmtId="164" fontId="25" fillId="6" borderId="42" xfId="0" applyNumberFormat="1" applyFont="1" applyFill="1" applyBorder="1" applyAlignment="1">
      <alignment horizontal="center" wrapText="1"/>
    </xf>
    <xf numFmtId="164" fontId="25" fillId="6" borderId="81" xfId="0" quotePrefix="1" applyNumberFormat="1" applyFont="1" applyFill="1" applyBorder="1" applyAlignment="1">
      <alignment horizontal="center" wrapText="1"/>
    </xf>
    <xf numFmtId="164" fontId="25" fillId="6" borderId="82" xfId="0" applyNumberFormat="1" applyFont="1" applyFill="1" applyBorder="1" applyAlignment="1">
      <alignment horizontal="center" wrapText="1"/>
    </xf>
    <xf numFmtId="164" fontId="25" fillId="6" borderId="50" xfId="0" applyNumberFormat="1" applyFont="1" applyFill="1" applyBorder="1" applyAlignment="1">
      <alignment horizontal="center" wrapText="1"/>
    </xf>
    <xf numFmtId="0" fontId="24" fillId="0" borderId="47" xfId="0" applyFont="1" applyBorder="1" applyAlignment="1">
      <alignment horizontal="center" textRotation="90" wrapText="1"/>
    </xf>
    <xf numFmtId="0" fontId="24" fillId="0" borderId="36" xfId="0" applyFont="1" applyBorder="1" applyAlignment="1">
      <alignment horizontal="center" textRotation="90" wrapText="1"/>
    </xf>
    <xf numFmtId="0" fontId="27" fillId="3" borderId="57" xfId="0" applyFont="1" applyFill="1" applyBorder="1"/>
    <xf numFmtId="0" fontId="37" fillId="2" borderId="84" xfId="0" applyFont="1" applyFill="1" applyBorder="1"/>
    <xf numFmtId="0" fontId="24" fillId="0" borderId="85" xfId="0" applyFont="1" applyBorder="1" applyAlignment="1">
      <alignment horizontal="center" textRotation="90" wrapText="1"/>
    </xf>
    <xf numFmtId="0" fontId="24" fillId="0" borderId="86" xfId="0" applyFont="1" applyBorder="1" applyAlignment="1">
      <alignment horizontal="center" textRotation="90" wrapText="1"/>
    </xf>
    <xf numFmtId="0" fontId="24" fillId="0" borderId="87" xfId="0" applyFont="1" applyBorder="1" applyAlignment="1">
      <alignment horizontal="center" wrapText="1"/>
    </xf>
    <xf numFmtId="164" fontId="25" fillId="2" borderId="88" xfId="0" applyNumberFormat="1" applyFont="1" applyFill="1" applyBorder="1" applyAlignment="1">
      <alignment wrapText="1"/>
    </xf>
    <xf numFmtId="164" fontId="25" fillId="2" borderId="89" xfId="0" applyNumberFormat="1" applyFont="1" applyFill="1" applyBorder="1" applyAlignment="1">
      <alignment wrapText="1"/>
    </xf>
    <xf numFmtId="164" fontId="25" fillId="2" borderId="90" xfId="0" applyNumberFormat="1" applyFont="1" applyFill="1" applyBorder="1" applyAlignment="1">
      <alignment wrapText="1"/>
    </xf>
    <xf numFmtId="164" fontId="25" fillId="2" borderId="91" xfId="0" applyNumberFormat="1" applyFont="1" applyFill="1" applyBorder="1" applyAlignment="1">
      <alignment wrapText="1"/>
    </xf>
    <xf numFmtId="1" fontId="25" fillId="0" borderId="92" xfId="0" applyNumberFormat="1" applyFont="1" applyBorder="1" applyAlignment="1">
      <alignment horizontal="center"/>
    </xf>
    <xf numFmtId="0" fontId="28" fillId="7" borderId="93" xfId="0" applyFont="1" applyFill="1" applyBorder="1" applyAlignment="1">
      <alignment horizontal="center" wrapText="1"/>
    </xf>
    <xf numFmtId="0" fontId="28" fillId="7" borderId="94" xfId="0" applyFont="1" applyFill="1" applyBorder="1" applyAlignment="1">
      <alignment horizontal="center" wrapText="1"/>
    </xf>
    <xf numFmtId="0" fontId="28" fillId="7" borderId="95" xfId="0" applyFont="1" applyFill="1" applyBorder="1" applyAlignment="1">
      <alignment horizontal="center" wrapText="1"/>
    </xf>
    <xf numFmtId="1" fontId="25" fillId="0" borderId="97" xfId="0" applyNumberFormat="1" applyFont="1" applyBorder="1" applyAlignment="1">
      <alignment horizontal="center"/>
    </xf>
    <xf numFmtId="1" fontId="25" fillId="0" borderId="99" xfId="0" applyNumberFormat="1" applyFont="1" applyBorder="1" applyAlignment="1">
      <alignment horizontal="center"/>
    </xf>
    <xf numFmtId="0" fontId="33" fillId="3" borderId="39" xfId="0" applyFont="1" applyFill="1" applyBorder="1" applyAlignment="1">
      <alignment horizontal="right" vertical="top" wrapText="1"/>
    </xf>
    <xf numFmtId="0" fontId="33" fillId="3" borderId="38" xfId="0" applyFont="1" applyFill="1" applyBorder="1" applyAlignment="1">
      <alignment horizontal="right" vertical="top" wrapText="1"/>
    </xf>
    <xf numFmtId="1" fontId="25" fillId="2" borderId="100" xfId="0" applyNumberFormat="1" applyFont="1" applyFill="1" applyBorder="1" applyAlignment="1">
      <alignment horizontal="center"/>
    </xf>
    <xf numFmtId="0" fontId="35" fillId="4" borderId="101" xfId="0" applyFont="1" applyFill="1" applyBorder="1" applyAlignment="1">
      <alignment wrapText="1"/>
    </xf>
    <xf numFmtId="0" fontId="31" fillId="4" borderId="100" xfId="0" applyFont="1" applyFill="1" applyBorder="1" applyAlignment="1">
      <alignment wrapText="1"/>
    </xf>
    <xf numFmtId="0" fontId="26" fillId="0" borderId="27" xfId="0" applyFont="1" applyBorder="1"/>
    <xf numFmtId="1" fontId="25" fillId="8" borderId="102" xfId="0" applyNumberFormat="1" applyFont="1" applyFill="1" applyBorder="1" applyAlignment="1">
      <alignment horizontal="center"/>
    </xf>
    <xf numFmtId="1" fontId="25" fillId="8" borderId="103" xfId="0" applyNumberFormat="1" applyFont="1" applyFill="1" applyBorder="1" applyAlignment="1">
      <alignment horizontal="center"/>
    </xf>
    <xf numFmtId="1" fontId="25" fillId="8" borderId="98" xfId="0" applyNumberFormat="1" applyFont="1" applyFill="1" applyBorder="1" applyAlignment="1">
      <alignment horizontal="center"/>
    </xf>
    <xf numFmtId="1" fontId="25" fillId="0" borderId="104" xfId="0" applyNumberFormat="1" applyFont="1" applyBorder="1" applyAlignment="1">
      <alignment horizontal="center"/>
    </xf>
    <xf numFmtId="1" fontId="25" fillId="0" borderId="105" xfId="0" applyNumberFormat="1" applyFont="1" applyBorder="1" applyAlignment="1">
      <alignment horizontal="center"/>
    </xf>
    <xf numFmtId="1" fontId="25" fillId="0" borderId="106" xfId="0" applyNumberFormat="1" applyFont="1" applyBorder="1" applyAlignment="1">
      <alignment horizontal="center"/>
    </xf>
    <xf numFmtId="1" fontId="25" fillId="0" borderId="108" xfId="0" applyNumberFormat="1" applyFont="1" applyBorder="1" applyAlignment="1">
      <alignment horizontal="center"/>
    </xf>
    <xf numFmtId="0" fontId="28" fillId="7" borderId="109" xfId="0" applyFont="1" applyFill="1" applyBorder="1" applyAlignment="1">
      <alignment horizontal="center" wrapText="1"/>
    </xf>
    <xf numFmtId="0" fontId="28" fillId="7" borderId="39" xfId="0" applyFont="1" applyFill="1" applyBorder="1" applyAlignment="1">
      <alignment horizontal="center" wrapText="1"/>
    </xf>
    <xf numFmtId="0" fontId="28" fillId="7" borderId="40" xfId="0" applyFont="1" applyFill="1" applyBorder="1" applyAlignment="1">
      <alignment horizontal="center" wrapText="1"/>
    </xf>
    <xf numFmtId="1" fontId="32" fillId="3" borderId="110" xfId="0" applyNumberFormat="1" applyFont="1" applyFill="1" applyBorder="1" applyAlignment="1">
      <alignment horizontal="center"/>
    </xf>
    <xf numFmtId="164" fontId="25" fillId="2" borderId="81" xfId="0" applyNumberFormat="1" applyFont="1" applyFill="1" applyBorder="1" applyAlignment="1">
      <alignment wrapText="1"/>
    </xf>
    <xf numFmtId="164" fontId="25" fillId="2" borderId="111" xfId="0" applyNumberFormat="1" applyFont="1" applyFill="1" applyBorder="1" applyAlignment="1">
      <alignment wrapText="1"/>
    </xf>
    <xf numFmtId="164" fontId="25" fillId="2" borderId="35" xfId="0" applyNumberFormat="1" applyFont="1" applyFill="1" applyBorder="1" applyAlignment="1">
      <alignment wrapText="1"/>
    </xf>
    <xf numFmtId="164" fontId="25" fillId="2" borderId="31" xfId="0" applyNumberFormat="1" applyFont="1" applyFill="1" applyBorder="1" applyAlignment="1">
      <alignment wrapText="1"/>
    </xf>
    <xf numFmtId="164" fontId="25" fillId="2" borderId="112" xfId="0" applyNumberFormat="1" applyFont="1" applyFill="1" applyBorder="1" applyAlignment="1">
      <alignment wrapText="1"/>
    </xf>
    <xf numFmtId="164" fontId="32" fillId="6" borderId="82" xfId="0" applyNumberFormat="1" applyFont="1" applyFill="1" applyBorder="1" applyAlignment="1">
      <alignment horizontal="center" wrapText="1"/>
    </xf>
    <xf numFmtId="164" fontId="32" fillId="6" borderId="31" xfId="0" applyNumberFormat="1" applyFont="1" applyFill="1" applyBorder="1" applyAlignment="1">
      <alignment horizontal="center" wrapText="1"/>
    </xf>
    <xf numFmtId="164" fontId="25" fillId="2" borderId="113" xfId="0" applyNumberFormat="1" applyFont="1" applyFill="1" applyBorder="1" applyAlignment="1">
      <alignment wrapText="1"/>
    </xf>
    <xf numFmtId="164" fontId="25" fillId="2" borderId="114" xfId="0" applyNumberFormat="1" applyFont="1" applyFill="1" applyBorder="1" applyAlignment="1">
      <alignment wrapText="1"/>
    </xf>
    <xf numFmtId="164" fontId="25" fillId="2" borderId="115" xfId="0" applyNumberFormat="1" applyFont="1" applyFill="1" applyBorder="1" applyAlignment="1">
      <alignment wrapText="1"/>
    </xf>
    <xf numFmtId="164" fontId="25" fillId="2" borderId="116" xfId="0" applyNumberFormat="1" applyFont="1" applyFill="1" applyBorder="1" applyAlignment="1">
      <alignment wrapText="1"/>
    </xf>
    <xf numFmtId="0" fontId="25" fillId="0" borderId="117" xfId="0" applyFont="1" applyBorder="1" applyAlignment="1">
      <alignment horizontal="center"/>
    </xf>
    <xf numFmtId="0" fontId="25" fillId="0" borderId="118" xfId="0" applyFont="1" applyBorder="1" applyAlignment="1">
      <alignment horizontal="center"/>
    </xf>
    <xf numFmtId="0" fontId="25" fillId="0" borderId="119" xfId="0" applyFont="1" applyBorder="1" applyAlignment="1">
      <alignment horizontal="center"/>
    </xf>
    <xf numFmtId="0" fontId="25" fillId="0" borderId="120" xfId="0" applyFont="1" applyBorder="1" applyAlignment="1">
      <alignment horizontal="center"/>
    </xf>
    <xf numFmtId="0" fontId="25" fillId="0" borderId="121" xfId="0" applyFont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25" fillId="3" borderId="122" xfId="0" applyFont="1" applyFill="1" applyBorder="1" applyAlignment="1">
      <alignment horizontal="center"/>
    </xf>
    <xf numFmtId="0" fontId="25" fillId="3" borderId="2" xfId="0" applyFont="1" applyFill="1" applyBorder="1" applyAlignment="1">
      <alignment horizontal="center"/>
    </xf>
    <xf numFmtId="14" fontId="25" fillId="0" borderId="96" xfId="0" applyNumberFormat="1" applyFont="1" applyBorder="1" applyAlignment="1">
      <alignment horizontal="center"/>
    </xf>
    <xf numFmtId="14" fontId="25" fillId="0" borderId="97" xfId="0" applyNumberFormat="1" applyFont="1" applyBorder="1" applyAlignment="1">
      <alignment horizontal="center"/>
    </xf>
    <xf numFmtId="14" fontId="25" fillId="0" borderId="92" xfId="0" applyNumberFormat="1" applyFont="1" applyBorder="1" applyAlignment="1">
      <alignment horizontal="center"/>
    </xf>
    <xf numFmtId="14" fontId="25" fillId="0" borderId="99" xfId="0" applyNumberFormat="1" applyFont="1" applyBorder="1" applyAlignment="1">
      <alignment horizontal="center"/>
    </xf>
    <xf numFmtId="14" fontId="25" fillId="0" borderId="107" xfId="0" applyNumberFormat="1" applyFont="1" applyBorder="1" applyAlignment="1">
      <alignment horizontal="center"/>
    </xf>
    <xf numFmtId="0" fontId="26" fillId="0" borderId="24" xfId="0" applyFont="1" applyBorder="1" applyAlignment="1">
      <alignment horizontal="left" vertical="top"/>
    </xf>
    <xf numFmtId="164" fontId="33" fillId="9" borderId="123" xfId="0" applyNumberFormat="1" applyFont="1" applyFill="1" applyBorder="1" applyAlignment="1">
      <alignment wrapText="1"/>
    </xf>
    <xf numFmtId="164" fontId="33" fillId="10" borderId="60" xfId="0" applyNumberFormat="1" applyFont="1" applyFill="1" applyBorder="1" applyAlignment="1">
      <alignment horizontal="right" wrapText="1"/>
    </xf>
    <xf numFmtId="164" fontId="33" fillId="10" borderId="82" xfId="0" applyNumberFormat="1" applyFont="1" applyFill="1" applyBorder="1" applyAlignment="1">
      <alignment horizontal="right" wrapText="1"/>
    </xf>
    <xf numFmtId="164" fontId="33" fillId="3" borderId="124" xfId="0" applyNumberFormat="1" applyFont="1" applyFill="1" applyBorder="1" applyAlignment="1">
      <alignment wrapText="1"/>
    </xf>
    <xf numFmtId="164" fontId="33" fillId="3" borderId="70" xfId="0" applyNumberFormat="1" applyFont="1" applyFill="1" applyBorder="1" applyAlignment="1">
      <alignment wrapText="1"/>
    </xf>
    <xf numFmtId="164" fontId="33" fillId="3" borderId="83" xfId="0" applyNumberFormat="1" applyFont="1" applyFill="1" applyBorder="1" applyAlignment="1">
      <alignment wrapText="1"/>
    </xf>
    <xf numFmtId="164" fontId="33" fillId="3" borderId="71" xfId="0" applyNumberFormat="1" applyFont="1" applyFill="1" applyBorder="1" applyAlignment="1">
      <alignment wrapText="1"/>
    </xf>
    <xf numFmtId="0" fontId="24" fillId="0" borderId="38" xfId="0" applyFont="1" applyBorder="1" applyAlignment="1">
      <alignment horizontal="center" textRotation="90" wrapText="1"/>
    </xf>
    <xf numFmtId="0" fontId="24" fillId="0" borderId="39" xfId="0" applyFont="1" applyBorder="1" applyAlignment="1">
      <alignment horizontal="center" textRotation="90" wrapText="1"/>
    </xf>
    <xf numFmtId="0" fontId="24" fillId="0" borderId="87" xfId="0" applyFont="1" applyBorder="1" applyAlignment="1">
      <alignment horizontal="center" textRotation="90" wrapText="1"/>
    </xf>
    <xf numFmtId="0" fontId="34" fillId="0" borderId="0" xfId="0" applyFont="1" applyAlignment="1">
      <alignment vertical="center" wrapText="1"/>
    </xf>
    <xf numFmtId="1" fontId="33" fillId="3" borderId="39" xfId="0" applyNumberFormat="1" applyFont="1" applyFill="1" applyBorder="1" applyAlignment="1">
      <alignment horizontal="left"/>
    </xf>
    <xf numFmtId="0" fontId="34" fillId="2" borderId="0" xfId="0" applyFont="1" applyFill="1" applyAlignment="1">
      <alignment wrapText="1"/>
    </xf>
    <xf numFmtId="0" fontId="37" fillId="2" borderId="125" xfId="0" applyFont="1" applyFill="1" applyBorder="1"/>
    <xf numFmtId="0" fontId="38" fillId="2" borderId="126" xfId="0" applyFont="1" applyFill="1" applyBorder="1" applyAlignment="1">
      <alignment horizontal="left"/>
    </xf>
    <xf numFmtId="0" fontId="0" fillId="2" borderId="0" xfId="0" quotePrefix="1" applyFill="1" applyAlignment="1">
      <alignment horizontal="left" indent="1"/>
    </xf>
    <xf numFmtId="0" fontId="20" fillId="5" borderId="0" xfId="0" applyFont="1" applyFill="1"/>
    <xf numFmtId="0" fontId="21" fillId="5" borderId="0" xfId="0" applyFont="1" applyFill="1"/>
    <xf numFmtId="0" fontId="21" fillId="5" borderId="0" xfId="0" applyFont="1" applyFill="1" applyAlignment="1">
      <alignment horizontal="right" indent="1"/>
    </xf>
    <xf numFmtId="0" fontId="34" fillId="2" borderId="12" xfId="0" applyFont="1" applyFill="1" applyBorder="1" applyAlignment="1">
      <alignment horizontal="center" wrapText="1"/>
    </xf>
    <xf numFmtId="0" fontId="34" fillId="2" borderId="130" xfId="0" applyFont="1" applyFill="1" applyBorder="1" applyAlignment="1">
      <alignment horizontal="center" wrapText="1"/>
    </xf>
    <xf numFmtId="0" fontId="34" fillId="2" borderId="131" xfId="0" applyFont="1" applyFill="1" applyBorder="1" applyAlignment="1">
      <alignment horizontal="center" wrapText="1"/>
    </xf>
    <xf numFmtId="0" fontId="34" fillId="2" borderId="132" xfId="0" applyFont="1" applyFill="1" applyBorder="1" applyAlignment="1">
      <alignment horizontal="left" wrapText="1"/>
    </xf>
    <xf numFmtId="14" fontId="0" fillId="0" borderId="0" xfId="0" applyNumberFormat="1" applyAlignment="1">
      <alignment horizontal="left" vertical="top"/>
    </xf>
    <xf numFmtId="0" fontId="34" fillId="2" borderId="36" xfId="0" applyFont="1" applyFill="1" applyBorder="1" applyAlignment="1">
      <alignment wrapText="1"/>
    </xf>
    <xf numFmtId="0" fontId="25" fillId="2" borderId="0" xfId="0" applyFont="1" applyFill="1" applyAlignment="1">
      <alignment vertical="top"/>
    </xf>
    <xf numFmtId="0" fontId="27" fillId="3" borderId="0" xfId="0" applyFont="1" applyFill="1" applyAlignment="1">
      <alignment vertical="top"/>
    </xf>
    <xf numFmtId="0" fontId="28" fillId="2" borderId="0" xfId="0" applyFont="1" applyFill="1" applyAlignment="1">
      <alignment vertical="top"/>
    </xf>
    <xf numFmtId="0" fontId="34" fillId="2" borderId="0" xfId="0" applyFont="1" applyFill="1" applyAlignment="1">
      <alignment vertical="top" wrapText="1"/>
    </xf>
    <xf numFmtId="0" fontId="25" fillId="0" borderId="0" xfId="0" applyFont="1" applyAlignment="1">
      <alignment vertical="top"/>
    </xf>
    <xf numFmtId="0" fontId="24" fillId="2" borderId="61" xfId="0" applyFont="1" applyFill="1" applyBorder="1" applyAlignment="1">
      <alignment horizontal="left" vertical="top" wrapText="1"/>
    </xf>
    <xf numFmtId="1" fontId="25" fillId="6" borderId="41" xfId="0" applyNumberFormat="1" applyFont="1" applyFill="1" applyBorder="1" applyAlignment="1">
      <alignment horizontal="center" vertical="top"/>
    </xf>
    <xf numFmtId="164" fontId="25" fillId="6" borderId="0" xfId="0" applyNumberFormat="1" applyFont="1" applyFill="1" applyAlignment="1">
      <alignment horizontal="center" vertical="top" wrapText="1"/>
    </xf>
    <xf numFmtId="164" fontId="32" fillId="6" borderId="42" xfId="0" applyNumberFormat="1" applyFont="1" applyFill="1" applyBorder="1" applyAlignment="1">
      <alignment horizontal="center" vertical="top" wrapText="1"/>
    </xf>
    <xf numFmtId="164" fontId="25" fillId="6" borderId="79" xfId="0" quotePrefix="1" applyNumberFormat="1" applyFont="1" applyFill="1" applyBorder="1" applyAlignment="1">
      <alignment horizontal="center" vertical="top" wrapText="1"/>
    </xf>
    <xf numFmtId="164" fontId="25" fillId="6" borderId="44" xfId="0" applyNumberFormat="1" applyFont="1" applyFill="1" applyBorder="1" applyAlignment="1">
      <alignment horizontal="center" vertical="top" wrapText="1"/>
    </xf>
    <xf numFmtId="164" fontId="25" fillId="6" borderId="80" xfId="0" applyNumberFormat="1" applyFont="1" applyFill="1" applyBorder="1" applyAlignment="1">
      <alignment horizontal="center" vertical="top" wrapText="1"/>
    </xf>
    <xf numFmtId="0" fontId="25" fillId="2" borderId="63" xfId="0" applyFont="1" applyFill="1" applyBorder="1" applyAlignment="1">
      <alignment horizontal="left" vertical="top" wrapText="1"/>
    </xf>
    <xf numFmtId="164" fontId="25" fillId="6" borderId="41" xfId="0" quotePrefix="1" applyNumberFormat="1" applyFont="1" applyFill="1" applyBorder="1" applyAlignment="1">
      <alignment horizontal="center" vertical="top" wrapText="1"/>
    </xf>
    <xf numFmtId="164" fontId="25" fillId="6" borderId="42" xfId="0" applyNumberFormat="1" applyFont="1" applyFill="1" applyBorder="1" applyAlignment="1">
      <alignment horizontal="center" vertical="top" wrapText="1"/>
    </xf>
    <xf numFmtId="0" fontId="25" fillId="2" borderId="65" xfId="0" applyFont="1" applyFill="1" applyBorder="1" applyAlignment="1">
      <alignment horizontal="left" vertical="top" wrapText="1"/>
    </xf>
    <xf numFmtId="164" fontId="25" fillId="6" borderId="81" xfId="0" quotePrefix="1" applyNumberFormat="1" applyFont="1" applyFill="1" applyBorder="1" applyAlignment="1">
      <alignment horizontal="center" vertical="top" wrapText="1"/>
    </xf>
    <xf numFmtId="164" fontId="25" fillId="6" borderId="31" xfId="0" applyNumberFormat="1" applyFont="1" applyFill="1" applyBorder="1" applyAlignment="1">
      <alignment horizontal="center" vertical="top" wrapText="1"/>
    </xf>
    <xf numFmtId="164" fontId="25" fillId="6" borderId="82" xfId="0" applyNumberFormat="1" applyFont="1" applyFill="1" applyBorder="1" applyAlignment="1">
      <alignment horizontal="center" vertical="top" wrapText="1"/>
    </xf>
    <xf numFmtId="0" fontId="24" fillId="0" borderId="61" xfId="0" applyFont="1" applyBorder="1" applyAlignment="1">
      <alignment horizontal="left" vertical="top" wrapText="1"/>
    </xf>
    <xf numFmtId="0" fontId="25" fillId="0" borderId="63" xfId="0" applyFont="1" applyBorder="1" applyAlignment="1">
      <alignment horizontal="left" vertical="top" wrapText="1"/>
    </xf>
    <xf numFmtId="0" fontId="25" fillId="0" borderId="67" xfId="0" applyFont="1" applyBorder="1" applyAlignment="1">
      <alignment horizontal="left" vertical="top" wrapText="1"/>
    </xf>
    <xf numFmtId="164" fontId="25" fillId="6" borderId="47" xfId="0" quotePrefix="1" applyNumberFormat="1" applyFont="1" applyFill="1" applyBorder="1" applyAlignment="1">
      <alignment horizontal="center" vertical="top" wrapText="1"/>
    </xf>
    <xf numFmtId="164" fontId="25" fillId="6" borderId="36" xfId="0" applyNumberFormat="1" applyFont="1" applyFill="1" applyBorder="1" applyAlignment="1">
      <alignment horizontal="center" vertical="top" wrapText="1"/>
    </xf>
    <xf numFmtId="164" fontId="32" fillId="6" borderId="50" xfId="0" applyNumberFormat="1" applyFont="1" applyFill="1" applyBorder="1" applyAlignment="1">
      <alignment horizontal="center" vertical="top" wrapText="1"/>
    </xf>
    <xf numFmtId="164" fontId="25" fillId="6" borderId="50" xfId="0" applyNumberFormat="1" applyFont="1" applyFill="1" applyBorder="1" applyAlignment="1">
      <alignment horizontal="center" vertical="top" wrapText="1"/>
    </xf>
    <xf numFmtId="164" fontId="32" fillId="6" borderId="82" xfId="0" applyNumberFormat="1" applyFont="1" applyFill="1" applyBorder="1" applyAlignment="1">
      <alignment horizontal="center" vertical="top" wrapText="1"/>
    </xf>
    <xf numFmtId="164" fontId="32" fillId="6" borderId="31" xfId="0" applyNumberFormat="1" applyFont="1" applyFill="1" applyBorder="1" applyAlignment="1">
      <alignment horizontal="center" vertical="top" wrapText="1"/>
    </xf>
    <xf numFmtId="0" fontId="27" fillId="3" borderId="56" xfId="0" applyFont="1" applyFill="1" applyBorder="1" applyAlignment="1">
      <alignment horizontal="left" vertical="top" wrapText="1"/>
    </xf>
    <xf numFmtId="0" fontId="27" fillId="3" borderId="57" xfId="0" applyFont="1" applyFill="1" applyBorder="1" applyAlignment="1">
      <alignment horizontal="left" vertical="top"/>
    </xf>
    <xf numFmtId="0" fontId="27" fillId="3" borderId="83" xfId="0" applyFont="1" applyFill="1" applyBorder="1" applyAlignment="1">
      <alignment horizontal="left" vertical="top" wrapText="1"/>
    </xf>
    <xf numFmtId="0" fontId="28" fillId="7" borderId="127" xfId="0" applyFont="1" applyFill="1" applyBorder="1" applyAlignment="1">
      <alignment horizontal="left" vertical="top" wrapText="1"/>
    </xf>
    <xf numFmtId="0" fontId="28" fillId="7" borderId="128" xfId="0" applyFont="1" applyFill="1" applyBorder="1" applyAlignment="1">
      <alignment horizontal="left" vertical="top" wrapText="1"/>
    </xf>
    <xf numFmtId="0" fontId="28" fillId="7" borderId="129" xfId="0" applyFont="1" applyFill="1" applyBorder="1" applyAlignment="1">
      <alignment horizontal="left" vertical="top" wrapText="1"/>
    </xf>
    <xf numFmtId="0" fontId="34" fillId="2" borderId="0" xfId="0" applyFont="1" applyFill="1" applyAlignment="1">
      <alignment horizontal="left" vertical="top"/>
    </xf>
    <xf numFmtId="0" fontId="34" fillId="0" borderId="0" xfId="0" applyFont="1" applyAlignment="1">
      <alignment horizontal="left" vertical="top"/>
    </xf>
    <xf numFmtId="0" fontId="35" fillId="4" borderId="101" xfId="0" applyFont="1" applyFill="1" applyBorder="1" applyAlignment="1">
      <alignment horizontal="left" vertical="top" wrapText="1"/>
    </xf>
    <xf numFmtId="0" fontId="35" fillId="4" borderId="30" xfId="0" applyFont="1" applyFill="1" applyBorder="1" applyAlignment="1">
      <alignment horizontal="left" vertical="top" wrapText="1"/>
    </xf>
    <xf numFmtId="0" fontId="31" fillId="4" borderId="100" xfId="0" applyFont="1" applyFill="1" applyBorder="1" applyAlignment="1">
      <alignment horizontal="left" vertical="top" wrapText="1"/>
    </xf>
    <xf numFmtId="1" fontId="25" fillId="8" borderId="102" xfId="0" applyNumberFormat="1" applyFont="1" applyFill="1" applyBorder="1" applyAlignment="1">
      <alignment horizontal="left" vertical="top"/>
    </xf>
    <xf numFmtId="1" fontId="25" fillId="8" borderId="103" xfId="0" applyNumberFormat="1" applyFont="1" applyFill="1" applyBorder="1" applyAlignment="1">
      <alignment horizontal="left" vertical="top"/>
    </xf>
    <xf numFmtId="1" fontId="25" fillId="8" borderId="98" xfId="0" applyNumberFormat="1" applyFont="1" applyFill="1" applyBorder="1" applyAlignment="1">
      <alignment horizontal="left" vertical="top"/>
    </xf>
    <xf numFmtId="0" fontId="25" fillId="0" borderId="51" xfId="0" applyFont="1" applyBorder="1" applyAlignment="1">
      <alignment horizontal="left" vertical="top"/>
    </xf>
    <xf numFmtId="0" fontId="25" fillId="0" borderId="25" xfId="0" applyFont="1" applyBorder="1" applyAlignment="1">
      <alignment horizontal="left" vertical="top"/>
    </xf>
    <xf numFmtId="0" fontId="25" fillId="0" borderId="7" xfId="0" applyFont="1" applyBorder="1" applyAlignment="1">
      <alignment horizontal="left" vertical="top"/>
    </xf>
    <xf numFmtId="0" fontId="25" fillId="0" borderId="29" xfId="0" applyFont="1" applyBorder="1" applyAlignment="1">
      <alignment horizontal="left" vertical="top"/>
    </xf>
    <xf numFmtId="0" fontId="25" fillId="0" borderId="52" xfId="0" applyFont="1" applyBorder="1" applyAlignment="1">
      <alignment horizontal="left" vertical="top"/>
    </xf>
    <xf numFmtId="0" fontId="25" fillId="2" borderId="0" xfId="0" applyFont="1" applyFill="1" applyAlignment="1">
      <alignment horizontal="left" vertical="top"/>
    </xf>
    <xf numFmtId="0" fontId="25" fillId="0" borderId="0" xfId="0" applyFont="1" applyAlignment="1">
      <alignment horizontal="left" vertical="top"/>
    </xf>
    <xf numFmtId="14" fontId="25" fillId="0" borderId="96" xfId="0" applyNumberFormat="1" applyFont="1" applyBorder="1" applyAlignment="1">
      <alignment horizontal="left" vertical="top"/>
    </xf>
    <xf numFmtId="14" fontId="25" fillId="0" borderId="97" xfId="0" applyNumberFormat="1" applyFont="1" applyBorder="1" applyAlignment="1">
      <alignment horizontal="left" vertical="top"/>
    </xf>
    <xf numFmtId="1" fontId="25" fillId="0" borderId="97" xfId="0" applyNumberFormat="1" applyFont="1" applyBorder="1" applyAlignment="1">
      <alignment horizontal="left" vertical="top"/>
    </xf>
    <xf numFmtId="1" fontId="25" fillId="0" borderId="104" xfId="0" applyNumberFormat="1" applyFont="1" applyBorder="1" applyAlignment="1">
      <alignment horizontal="left" vertical="top"/>
    </xf>
    <xf numFmtId="0" fontId="25" fillId="0" borderId="45" xfId="0" applyFont="1" applyBorder="1" applyAlignment="1">
      <alignment horizontal="left" vertical="top"/>
    </xf>
    <xf numFmtId="0" fontId="25" fillId="0" borderId="3" xfId="0" applyFont="1" applyBorder="1" applyAlignment="1">
      <alignment horizontal="left" vertical="top"/>
    </xf>
    <xf numFmtId="0" fontId="25" fillId="0" borderId="5" xfId="0" applyFont="1" applyBorder="1" applyAlignment="1">
      <alignment horizontal="left" vertical="top"/>
    </xf>
    <xf numFmtId="0" fontId="25" fillId="0" borderId="6" xfId="0" applyFont="1" applyBorder="1" applyAlignment="1">
      <alignment horizontal="left" vertical="top"/>
    </xf>
    <xf numFmtId="0" fontId="25" fillId="0" borderId="46" xfId="0" applyFont="1" applyBorder="1" applyAlignment="1">
      <alignment horizontal="left" vertical="top"/>
    </xf>
    <xf numFmtId="14" fontId="25" fillId="0" borderId="92" xfId="0" applyNumberFormat="1" applyFont="1" applyBorder="1" applyAlignment="1">
      <alignment horizontal="left" vertical="top"/>
    </xf>
    <xf numFmtId="1" fontId="25" fillId="0" borderId="92" xfId="0" applyNumberFormat="1" applyFont="1" applyBorder="1" applyAlignment="1">
      <alignment horizontal="left" vertical="top"/>
    </xf>
    <xf numFmtId="1" fontId="25" fillId="0" borderId="105" xfId="0" applyNumberFormat="1" applyFont="1" applyBorder="1" applyAlignment="1">
      <alignment horizontal="left" vertical="top"/>
    </xf>
    <xf numFmtId="14" fontId="25" fillId="0" borderId="99" xfId="0" applyNumberFormat="1" applyFont="1" applyBorder="1" applyAlignment="1">
      <alignment horizontal="left" vertical="top"/>
    </xf>
    <xf numFmtId="1" fontId="25" fillId="0" borderId="99" xfId="0" applyNumberFormat="1" applyFont="1" applyBorder="1" applyAlignment="1">
      <alignment horizontal="left" vertical="top"/>
    </xf>
    <xf numFmtId="1" fontId="25" fillId="0" borderId="106" xfId="0" applyNumberFormat="1" applyFont="1" applyBorder="1" applyAlignment="1">
      <alignment horizontal="left" vertical="top"/>
    </xf>
    <xf numFmtId="0" fontId="25" fillId="0" borderId="117" xfId="0" applyFont="1" applyBorder="1" applyAlignment="1">
      <alignment horizontal="left" vertical="top"/>
    </xf>
    <xf numFmtId="0" fontId="25" fillId="0" borderId="118" xfId="0" applyFont="1" applyBorder="1" applyAlignment="1">
      <alignment horizontal="left" vertical="top"/>
    </xf>
    <xf numFmtId="0" fontId="25" fillId="0" borderId="119" xfId="0" applyFont="1" applyBorder="1" applyAlignment="1">
      <alignment horizontal="left" vertical="top"/>
    </xf>
    <xf numFmtId="0" fontId="25" fillId="0" borderId="120" xfId="0" applyFont="1" applyBorder="1" applyAlignment="1">
      <alignment horizontal="left" vertical="top"/>
    </xf>
    <xf numFmtId="0" fontId="25" fillId="0" borderId="121" xfId="0" applyFont="1" applyBorder="1" applyAlignment="1">
      <alignment horizontal="left" vertical="top"/>
    </xf>
    <xf numFmtId="14" fontId="25" fillId="0" borderId="107" xfId="0" applyNumberFormat="1" applyFont="1" applyBorder="1" applyAlignment="1">
      <alignment horizontal="left" vertical="top"/>
    </xf>
    <xf numFmtId="1" fontId="25" fillId="0" borderId="108" xfId="0" applyNumberFormat="1" applyFont="1" applyBorder="1" applyAlignment="1">
      <alignment horizontal="left" vertical="top"/>
    </xf>
    <xf numFmtId="0" fontId="25" fillId="0" borderId="47" xfId="0" applyFont="1" applyBorder="1" applyAlignment="1">
      <alignment horizontal="left" vertical="top"/>
    </xf>
    <xf numFmtId="0" fontId="25" fillId="0" borderId="36" xfId="0" applyFont="1" applyBorder="1" applyAlignment="1">
      <alignment horizontal="left" vertical="top"/>
    </xf>
    <xf numFmtId="0" fontId="25" fillId="0" borderId="48" xfId="0" applyFont="1" applyBorder="1" applyAlignment="1">
      <alignment horizontal="left" vertical="top"/>
    </xf>
    <xf numFmtId="0" fontId="25" fillId="0" borderId="49" xfId="0" applyFont="1" applyBorder="1" applyAlignment="1">
      <alignment horizontal="left" vertical="top"/>
    </xf>
    <xf numFmtId="0" fontId="25" fillId="0" borderId="50" xfId="0" applyFont="1" applyBorder="1" applyAlignment="1">
      <alignment horizontal="left" vertical="top"/>
    </xf>
    <xf numFmtId="0" fontId="28" fillId="7" borderId="93" xfId="0" applyFont="1" applyFill="1" applyBorder="1" applyAlignment="1">
      <alignment horizontal="left" vertical="top" wrapText="1"/>
    </xf>
    <xf numFmtId="0" fontId="28" fillId="7" borderId="94" xfId="0" applyFont="1" applyFill="1" applyBorder="1" applyAlignment="1">
      <alignment horizontal="left" vertical="top" wrapText="1"/>
    </xf>
    <xf numFmtId="0" fontId="28" fillId="7" borderId="95" xfId="0" applyFont="1" applyFill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/>
    </xf>
    <xf numFmtId="0" fontId="35" fillId="4" borderId="59" xfId="0" applyFont="1" applyFill="1" applyBorder="1" applyAlignment="1">
      <alignment horizontal="left" vertical="top" wrapText="1"/>
    </xf>
    <xf numFmtId="0" fontId="31" fillId="4" borderId="60" xfId="0" applyFont="1" applyFill="1" applyBorder="1" applyAlignment="1">
      <alignment horizontal="left" vertical="top" wrapText="1"/>
    </xf>
    <xf numFmtId="0" fontId="31" fillId="4" borderId="30" xfId="0" applyFont="1" applyFill="1" applyBorder="1" applyAlignment="1">
      <alignment horizontal="left" vertical="top" wrapText="1"/>
    </xf>
    <xf numFmtId="0" fontId="33" fillId="3" borderId="38" xfId="0" applyFont="1" applyFill="1" applyBorder="1" applyAlignment="1">
      <alignment horizontal="left" vertical="top" wrapText="1"/>
    </xf>
    <xf numFmtId="0" fontId="33" fillId="3" borderId="39" xfId="0" applyFont="1" applyFill="1" applyBorder="1" applyAlignment="1">
      <alignment horizontal="left" vertical="top" wrapText="1"/>
    </xf>
    <xf numFmtId="0" fontId="28" fillId="7" borderId="109" xfId="0" applyFont="1" applyFill="1" applyBorder="1" applyAlignment="1">
      <alignment horizontal="left" vertical="top" wrapText="1"/>
    </xf>
    <xf numFmtId="0" fontId="28" fillId="7" borderId="39" xfId="0" applyFont="1" applyFill="1" applyBorder="1" applyAlignment="1">
      <alignment horizontal="left" vertical="top" wrapText="1"/>
    </xf>
    <xf numFmtId="0" fontId="28" fillId="7" borderId="40" xfId="0" applyFont="1" applyFill="1" applyBorder="1" applyAlignment="1">
      <alignment horizontal="left" vertical="top" wrapText="1"/>
    </xf>
    <xf numFmtId="0" fontId="25" fillId="3" borderId="1" xfId="0" applyFont="1" applyFill="1" applyBorder="1" applyAlignment="1">
      <alignment horizontal="left" vertical="top"/>
    </xf>
    <xf numFmtId="0" fontId="25" fillId="3" borderId="122" xfId="0" applyFont="1" applyFill="1" applyBorder="1" applyAlignment="1">
      <alignment horizontal="left" vertical="top"/>
    </xf>
    <xf numFmtId="0" fontId="25" fillId="3" borderId="2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center"/>
    </xf>
    <xf numFmtId="1" fontId="25" fillId="0" borderId="0" xfId="0" applyNumberFormat="1" applyFont="1" applyAlignment="1">
      <alignment horizontal="center"/>
    </xf>
    <xf numFmtId="164" fontId="33" fillId="3" borderId="56" xfId="0" applyNumberFormat="1" applyFont="1" applyFill="1" applyBorder="1" applyAlignment="1">
      <alignment horizontal="center" vertical="top" wrapText="1"/>
    </xf>
    <xf numFmtId="164" fontId="33" fillId="3" borderId="57" xfId="0" applyNumberFormat="1" applyFont="1" applyFill="1" applyBorder="1" applyAlignment="1">
      <alignment horizontal="center" vertical="top" wrapText="1"/>
    </xf>
    <xf numFmtId="164" fontId="33" fillId="3" borderId="78" xfId="0" applyNumberFormat="1" applyFont="1" applyFill="1" applyBorder="1" applyAlignment="1">
      <alignment horizontal="center" vertical="top" wrapText="1"/>
    </xf>
    <xf numFmtId="164" fontId="25" fillId="2" borderId="66" xfId="0" applyNumberFormat="1" applyFont="1" applyFill="1" applyBorder="1" applyAlignment="1">
      <alignment horizontal="center" vertical="top" wrapText="1"/>
    </xf>
    <xf numFmtId="164" fontId="25" fillId="2" borderId="43" xfId="0" applyNumberFormat="1" applyFont="1" applyFill="1" applyBorder="1" applyAlignment="1">
      <alignment horizontal="center" vertical="top" wrapText="1"/>
    </xf>
    <xf numFmtId="164" fontId="25" fillId="2" borderId="33" xfId="0" applyNumberFormat="1" applyFont="1" applyFill="1" applyBorder="1" applyAlignment="1">
      <alignment horizontal="center" vertical="top" wrapText="1"/>
    </xf>
    <xf numFmtId="164" fontId="25" fillId="2" borderId="30" xfId="0" applyNumberFormat="1" applyFont="1" applyFill="1" applyBorder="1" applyAlignment="1">
      <alignment horizontal="center" vertical="top" wrapText="1"/>
    </xf>
    <xf numFmtId="164" fontId="25" fillId="2" borderId="37" xfId="0" applyNumberFormat="1" applyFont="1" applyFill="1" applyBorder="1" applyAlignment="1">
      <alignment horizontal="center" vertical="top" wrapText="1"/>
    </xf>
    <xf numFmtId="164" fontId="33" fillId="10" borderId="60" xfId="0" applyNumberFormat="1" applyFont="1" applyFill="1" applyBorder="1" applyAlignment="1">
      <alignment horizontal="center" vertical="top" wrapText="1"/>
    </xf>
    <xf numFmtId="164" fontId="25" fillId="2" borderId="81" xfId="0" applyNumberFormat="1" applyFont="1" applyFill="1" applyBorder="1" applyAlignment="1">
      <alignment horizontal="center" vertical="top" wrapText="1"/>
    </xf>
    <xf numFmtId="164" fontId="25" fillId="2" borderId="111" xfId="0" applyNumberFormat="1" applyFont="1" applyFill="1" applyBorder="1" applyAlignment="1">
      <alignment horizontal="center" vertical="top" wrapText="1"/>
    </xf>
    <xf numFmtId="164" fontId="25" fillId="2" borderId="35" xfId="0" applyNumberFormat="1" applyFont="1" applyFill="1" applyBorder="1" applyAlignment="1">
      <alignment horizontal="center" vertical="top" wrapText="1"/>
    </xf>
    <xf numFmtId="164" fontId="25" fillId="2" borderId="31" xfId="0" applyNumberFormat="1" applyFont="1" applyFill="1" applyBorder="1" applyAlignment="1">
      <alignment horizontal="center" vertical="top" wrapText="1"/>
    </xf>
    <xf numFmtId="164" fontId="25" fillId="2" borderId="112" xfId="0" applyNumberFormat="1" applyFont="1" applyFill="1" applyBorder="1" applyAlignment="1">
      <alignment horizontal="center" vertical="top" wrapText="1"/>
    </xf>
    <xf numFmtId="164" fontId="33" fillId="10" borderId="82" xfId="0" applyNumberFormat="1" applyFont="1" applyFill="1" applyBorder="1" applyAlignment="1">
      <alignment horizontal="center" vertical="top" wrapText="1"/>
    </xf>
    <xf numFmtId="164" fontId="33" fillId="3" borderId="124" xfId="0" applyNumberFormat="1" applyFont="1" applyFill="1" applyBorder="1" applyAlignment="1">
      <alignment horizontal="center" vertical="top" wrapText="1"/>
    </xf>
    <xf numFmtId="164" fontId="33" fillId="9" borderId="123" xfId="0" applyNumberFormat="1" applyFont="1" applyFill="1" applyBorder="1" applyAlignment="1">
      <alignment horizontal="center" vertical="top" wrapText="1"/>
    </xf>
    <xf numFmtId="0" fontId="34" fillId="0" borderId="0" xfId="0" applyFont="1" applyAlignment="1">
      <alignment horizontal="center" vertical="center" wrapText="1"/>
    </xf>
    <xf numFmtId="164" fontId="25" fillId="2" borderId="91" xfId="0" applyNumberFormat="1" applyFont="1" applyFill="1" applyBorder="1" applyAlignment="1">
      <alignment horizontal="center" vertical="top" wrapText="1"/>
    </xf>
    <xf numFmtId="164" fontId="25" fillId="2" borderId="88" xfId="0" applyNumberFormat="1" applyFont="1" applyFill="1" applyBorder="1" applyAlignment="1">
      <alignment horizontal="center" vertical="top" wrapText="1"/>
    </xf>
    <xf numFmtId="164" fontId="25" fillId="2" borderId="90" xfId="0" applyNumberFormat="1" applyFont="1" applyFill="1" applyBorder="1" applyAlignment="1">
      <alignment horizontal="center" vertical="top" wrapText="1"/>
    </xf>
    <xf numFmtId="164" fontId="25" fillId="2" borderId="89" xfId="0" applyNumberFormat="1" applyFont="1" applyFill="1" applyBorder="1" applyAlignment="1">
      <alignment horizontal="center" vertical="top" wrapText="1"/>
    </xf>
    <xf numFmtId="164" fontId="25" fillId="2" borderId="113" xfId="0" applyNumberFormat="1" applyFont="1" applyFill="1" applyBorder="1" applyAlignment="1">
      <alignment horizontal="center" vertical="top" wrapText="1"/>
    </xf>
    <xf numFmtId="164" fontId="25" fillId="2" borderId="114" xfId="0" applyNumberFormat="1" applyFont="1" applyFill="1" applyBorder="1" applyAlignment="1">
      <alignment horizontal="center" vertical="top" wrapText="1"/>
    </xf>
    <xf numFmtId="164" fontId="25" fillId="2" borderId="115" xfId="0" applyNumberFormat="1" applyFont="1" applyFill="1" applyBorder="1" applyAlignment="1">
      <alignment horizontal="center" vertical="top" wrapText="1"/>
    </xf>
    <xf numFmtId="164" fontId="25" fillId="2" borderId="116" xfId="0" applyNumberFormat="1" applyFont="1" applyFill="1" applyBorder="1" applyAlignment="1">
      <alignment horizontal="center" vertical="top" wrapText="1"/>
    </xf>
    <xf numFmtId="164" fontId="33" fillId="3" borderId="58" xfId="0" applyNumberFormat="1" applyFont="1" applyFill="1" applyBorder="1" applyAlignment="1">
      <alignment horizontal="center" vertical="top" wrapText="1"/>
    </xf>
    <xf numFmtId="1" fontId="32" fillId="3" borderId="110" xfId="0" applyNumberFormat="1" applyFont="1" applyFill="1" applyBorder="1" applyAlignment="1">
      <alignment horizontal="right"/>
    </xf>
    <xf numFmtId="164" fontId="33" fillId="3" borderId="70" xfId="0" applyNumberFormat="1" applyFont="1" applyFill="1" applyBorder="1" applyAlignment="1">
      <alignment horizontal="center" vertical="center" wrapText="1"/>
    </xf>
    <xf numFmtId="164" fontId="33" fillId="3" borderId="83" xfId="0" applyNumberFormat="1" applyFont="1" applyFill="1" applyBorder="1" applyAlignment="1">
      <alignment horizontal="center" vertical="center" wrapText="1"/>
    </xf>
    <xf numFmtId="164" fontId="33" fillId="3" borderId="71" xfId="0" applyNumberFormat="1" applyFont="1" applyFill="1" applyBorder="1" applyAlignment="1">
      <alignment horizontal="center" vertical="center" wrapText="1"/>
    </xf>
    <xf numFmtId="164" fontId="33" fillId="9" borderId="123" xfId="0" applyNumberFormat="1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textRotation="90" wrapText="1"/>
    </xf>
    <xf numFmtId="0" fontId="24" fillId="0" borderId="85" xfId="0" applyFont="1" applyBorder="1" applyAlignment="1">
      <alignment textRotation="90" wrapText="1"/>
    </xf>
    <xf numFmtId="0" fontId="24" fillId="0" borderId="86" xfId="0" applyFont="1" applyBorder="1" applyAlignment="1">
      <alignment textRotation="90" wrapText="1"/>
    </xf>
    <xf numFmtId="0" fontId="24" fillId="0" borderId="39" xfId="0" applyFont="1" applyBorder="1" applyAlignment="1">
      <alignment textRotation="90" wrapText="1"/>
    </xf>
    <xf numFmtId="0" fontId="24" fillId="0" borderId="87" xfId="0" applyFont="1" applyBorder="1" applyAlignment="1">
      <alignment textRotation="90" wrapText="1"/>
    </xf>
    <xf numFmtId="1" fontId="25" fillId="0" borderId="0" xfId="0" applyNumberFormat="1" applyFont="1" applyAlignment="1">
      <alignment horizontal="left" vertical="top"/>
    </xf>
    <xf numFmtId="1" fontId="25" fillId="0" borderId="134" xfId="0" applyNumberFormat="1" applyFont="1" applyBorder="1" applyAlignment="1">
      <alignment horizontal="left" vertical="top" wrapText="1"/>
    </xf>
    <xf numFmtId="1" fontId="36" fillId="6" borderId="0" xfId="0" applyNumberFormat="1" applyFont="1" applyFill="1" applyAlignment="1">
      <alignment horizontal="center"/>
    </xf>
    <xf numFmtId="1" fontId="25" fillId="0" borderId="135" xfId="0" applyNumberFormat="1" applyFont="1" applyBorder="1" applyAlignment="1">
      <alignment horizontal="left" vertical="top" wrapText="1"/>
    </xf>
    <xf numFmtId="1" fontId="25" fillId="0" borderId="136" xfId="0" applyNumberFormat="1" applyFont="1" applyBorder="1" applyAlignment="1">
      <alignment horizontal="left" vertical="top" wrapText="1"/>
    </xf>
    <xf numFmtId="0" fontId="31" fillId="4" borderId="90" xfId="0" applyFont="1" applyFill="1" applyBorder="1" applyAlignment="1">
      <alignment horizontal="left" vertical="top" wrapText="1"/>
    </xf>
    <xf numFmtId="1" fontId="25" fillId="0" borderId="137" xfId="0" applyNumberFormat="1" applyFont="1" applyBorder="1" applyAlignment="1">
      <alignment horizontal="left" vertical="top" wrapText="1"/>
    </xf>
    <xf numFmtId="1" fontId="25" fillId="0" borderId="138" xfId="0" applyNumberFormat="1" applyFont="1" applyBorder="1" applyAlignment="1">
      <alignment horizontal="left" vertical="top" wrapText="1"/>
    </xf>
    <xf numFmtId="1" fontId="25" fillId="0" borderId="139" xfId="0" applyNumberFormat="1" applyFont="1" applyBorder="1" applyAlignment="1">
      <alignment horizontal="left" vertical="top"/>
    </xf>
    <xf numFmtId="1" fontId="25" fillId="0" borderId="140" xfId="0" applyNumberFormat="1" applyFont="1" applyBorder="1" applyAlignment="1">
      <alignment horizontal="left" vertical="top" wrapText="1"/>
    </xf>
    <xf numFmtId="1" fontId="25" fillId="0" borderId="142" xfId="0" applyNumberFormat="1" applyFont="1" applyBorder="1" applyAlignment="1">
      <alignment horizontal="left" vertical="top" wrapText="1"/>
    </xf>
    <xf numFmtId="1" fontId="25" fillId="0" borderId="143" xfId="0" applyNumberFormat="1" applyFont="1" applyBorder="1" applyAlignment="1">
      <alignment horizontal="left" vertical="top" wrapText="1"/>
    </xf>
    <xf numFmtId="1" fontId="25" fillId="0" borderId="144" xfId="0" applyNumberFormat="1" applyFont="1" applyBorder="1" applyAlignment="1">
      <alignment horizontal="left" vertical="top"/>
    </xf>
    <xf numFmtId="0" fontId="31" fillId="4" borderId="145" xfId="0" applyFont="1" applyFill="1" applyBorder="1" applyAlignment="1">
      <alignment horizontal="left" vertical="top" wrapText="1"/>
    </xf>
    <xf numFmtId="0" fontId="27" fillId="3" borderId="57" xfId="0" applyFont="1" applyFill="1" applyBorder="1" applyAlignment="1">
      <alignment horizontal="left" vertical="top" wrapText="1"/>
    </xf>
    <xf numFmtId="1" fontId="25" fillId="0" borderId="146" xfId="0" applyNumberFormat="1" applyFont="1" applyBorder="1" applyAlignment="1">
      <alignment horizontal="left" vertical="top" wrapText="1"/>
    </xf>
    <xf numFmtId="1" fontId="25" fillId="0" borderId="133" xfId="0" applyNumberFormat="1" applyFont="1" applyBorder="1" applyAlignment="1">
      <alignment horizontal="left" vertical="top" wrapText="1"/>
    </xf>
    <xf numFmtId="1" fontId="25" fillId="0" borderId="114" xfId="0" applyNumberFormat="1" applyFont="1" applyBorder="1" applyAlignment="1">
      <alignment horizontal="left" vertical="top"/>
    </xf>
    <xf numFmtId="1" fontId="25" fillId="0" borderId="141" xfId="0" applyNumberFormat="1" applyFont="1" applyBorder="1" applyAlignment="1">
      <alignment horizontal="left" vertical="top" wrapText="1"/>
    </xf>
    <xf numFmtId="1" fontId="25" fillId="0" borderId="115" xfId="0" applyNumberFormat="1" applyFont="1" applyBorder="1" applyAlignment="1">
      <alignment horizontal="left" vertical="top"/>
    </xf>
    <xf numFmtId="1" fontId="25" fillId="0" borderId="147" xfId="0" applyNumberFormat="1" applyFont="1" applyBorder="1" applyAlignment="1">
      <alignment horizontal="left" vertical="top" wrapText="1"/>
    </xf>
    <xf numFmtId="1" fontId="25" fillId="0" borderId="148" xfId="0" applyNumberFormat="1" applyFont="1" applyBorder="1" applyAlignment="1">
      <alignment horizontal="left" vertical="top" wrapText="1"/>
    </xf>
    <xf numFmtId="1" fontId="25" fillId="0" borderId="149" xfId="0" applyNumberFormat="1" applyFont="1" applyBorder="1" applyAlignment="1">
      <alignment horizontal="left" vertical="top"/>
    </xf>
    <xf numFmtId="1" fontId="25" fillId="0" borderId="150" xfId="0" applyNumberFormat="1" applyFont="1" applyBorder="1" applyAlignment="1">
      <alignment horizontal="left" vertical="top"/>
    </xf>
    <xf numFmtId="1" fontId="25" fillId="0" borderId="151" xfId="0" applyNumberFormat="1" applyFont="1" applyBorder="1" applyAlignment="1">
      <alignment horizontal="left" vertical="top" wrapText="1"/>
    </xf>
    <xf numFmtId="0" fontId="38" fillId="0" borderId="126" xfId="0" applyFont="1" applyBorder="1" applyAlignment="1">
      <alignment horizontal="left"/>
    </xf>
    <xf numFmtId="0" fontId="34" fillId="0" borderId="38" xfId="0" applyFon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 wrapText="1"/>
    </xf>
    <xf numFmtId="0" fontId="34" fillId="2" borderId="0" xfId="0" applyFont="1" applyFill="1" applyAlignment="1">
      <alignment horizontal="left" wrapText="1"/>
    </xf>
    <xf numFmtId="0" fontId="34" fillId="2" borderId="36" xfId="0" applyFont="1" applyFill="1" applyBorder="1" applyAlignment="1">
      <alignment horizontal="left" wrapText="1"/>
    </xf>
    <xf numFmtId="0" fontId="34" fillId="2" borderId="0" xfId="0" applyFont="1" applyFill="1" applyAlignment="1">
      <alignment horizontal="center" wrapText="1"/>
    </xf>
    <xf numFmtId="0" fontId="34" fillId="2" borderId="36" xfId="0" applyFont="1" applyFill="1" applyBorder="1" applyAlignment="1">
      <alignment horizontal="center" wrapText="1"/>
    </xf>
    <xf numFmtId="0" fontId="34" fillId="8" borderId="11" xfId="0" applyFont="1" applyFill="1" applyBorder="1" applyAlignment="1">
      <alignment horizontal="center" vertical="center" wrapText="1"/>
    </xf>
    <xf numFmtId="0" fontId="34" fillId="8" borderId="12" xfId="0" applyFont="1" applyFill="1" applyBorder="1" applyAlignment="1">
      <alignment horizontal="center" vertical="center" wrapText="1"/>
    </xf>
    <xf numFmtId="0" fontId="34" fillId="8" borderId="13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16" fontId="34" fillId="2" borderId="53" xfId="0" quotePrefix="1" applyNumberFormat="1" applyFont="1" applyFill="1" applyBorder="1" applyAlignment="1">
      <alignment horizontal="center"/>
    </xf>
    <xf numFmtId="0" fontId="34" fillId="2" borderId="54" xfId="0" applyFont="1" applyFill="1" applyBorder="1" applyAlignment="1">
      <alignment horizontal="center"/>
    </xf>
    <xf numFmtId="16" fontId="34" fillId="2" borderId="54" xfId="0" quotePrefix="1" applyNumberFormat="1" applyFont="1" applyFill="1" applyBorder="1" applyAlignment="1">
      <alignment horizontal="center"/>
    </xf>
    <xf numFmtId="0" fontId="34" fillId="2" borderId="55" xfId="0" applyFont="1" applyFill="1" applyBorder="1" applyAlignment="1">
      <alignment horizontal="center"/>
    </xf>
    <xf numFmtId="16" fontId="34" fillId="2" borderId="54" xfId="0" quotePrefix="1" applyNumberFormat="1" applyFont="1" applyFill="1" applyBorder="1" applyAlignment="1">
      <alignment horizontal="center" vertical="top"/>
    </xf>
    <xf numFmtId="0" fontId="34" fillId="2" borderId="54" xfId="0" applyFont="1" applyFill="1" applyBorder="1" applyAlignment="1">
      <alignment horizontal="center" vertical="top"/>
    </xf>
    <xf numFmtId="0" fontId="34" fillId="2" borderId="55" xfId="0" applyFont="1" applyFill="1" applyBorder="1" applyAlignment="1">
      <alignment horizontal="center" vertical="top"/>
    </xf>
    <xf numFmtId="16" fontId="34" fillId="2" borderId="53" xfId="0" quotePrefix="1" applyNumberFormat="1" applyFont="1" applyFill="1" applyBorder="1" applyAlignment="1">
      <alignment horizontal="center" vertical="top"/>
    </xf>
    <xf numFmtId="16" fontId="34" fillId="2" borderId="54" xfId="0" quotePrefix="1" applyNumberFormat="1" applyFont="1" applyFill="1" applyBorder="1" applyAlignment="1">
      <alignment horizontal="left" vertical="top"/>
    </xf>
    <xf numFmtId="0" fontId="34" fillId="2" borderId="54" xfId="0" applyFont="1" applyFill="1" applyBorder="1" applyAlignment="1">
      <alignment horizontal="left" vertical="top"/>
    </xf>
    <xf numFmtId="0" fontId="34" fillId="2" borderId="55" xfId="0" applyFont="1" applyFill="1" applyBorder="1" applyAlignment="1">
      <alignment horizontal="left" vertical="top"/>
    </xf>
    <xf numFmtId="16" fontId="34" fillId="2" borderId="53" xfId="0" quotePrefix="1" applyNumberFormat="1" applyFont="1" applyFill="1" applyBorder="1" applyAlignment="1">
      <alignment horizontal="left" vertical="top"/>
    </xf>
    <xf numFmtId="0" fontId="26" fillId="0" borderId="28" xfId="0" applyFont="1" applyBorder="1" applyAlignment="1">
      <alignment horizontal="left" vertical="top"/>
    </xf>
    <xf numFmtId="0" fontId="26" fillId="0" borderId="26" xfId="0" applyFont="1" applyBorder="1" applyAlignment="1">
      <alignment horizontal="left" vertical="top"/>
    </xf>
    <xf numFmtId="0" fontId="26" fillId="0" borderId="27" xfId="0" applyFont="1" applyBorder="1" applyAlignment="1">
      <alignment horizontal="left" vertical="top"/>
    </xf>
    <xf numFmtId="0" fontId="0" fillId="0" borderId="0" xfId="0" quotePrefix="1" applyAlignment="1">
      <alignment horizontal="left" indent="1"/>
    </xf>
    <xf numFmtId="0" fontId="0" fillId="2" borderId="0" xfId="0" quotePrefix="1" applyFill="1" applyAlignment="1">
      <alignment horizontal="left" indent="2"/>
    </xf>
    <xf numFmtId="0" fontId="2" fillId="0" borderId="0" xfId="0" applyFont="1" applyAlignment="1">
      <alignment horizontal="left" indent="1"/>
    </xf>
    <xf numFmtId="0" fontId="2" fillId="2" borderId="0" xfId="0" applyFont="1" applyFill="1" applyAlignment="1">
      <alignment horizontal="left" indent="1"/>
    </xf>
    <xf numFmtId="0" fontId="7" fillId="2" borderId="0" xfId="0" quotePrefix="1" applyFont="1" applyFill="1" applyAlignment="1">
      <alignment horizontal="left" vertical="center" indent="1"/>
    </xf>
    <xf numFmtId="0" fontId="5" fillId="2" borderId="0" xfId="0" applyFont="1" applyFill="1"/>
    <xf numFmtId="0" fontId="39" fillId="2" borderId="0" xfId="0" applyFont="1" applyFill="1" applyAlignment="1">
      <alignment horizontal="left" indent="1"/>
    </xf>
    <xf numFmtId="0" fontId="26" fillId="0" borderId="152" xfId="0" applyFont="1" applyBorder="1" applyAlignment="1">
      <alignment horizontal="left" vertical="top"/>
    </xf>
    <xf numFmtId="0" fontId="26" fillId="0" borderId="152" xfId="0" applyFont="1" applyBorder="1"/>
    <xf numFmtId="0" fontId="0" fillId="2" borderId="152" xfId="0" applyFill="1" applyBorder="1"/>
    <xf numFmtId="0" fontId="26" fillId="0" borderId="154" xfId="0" applyFont="1" applyBorder="1"/>
    <xf numFmtId="0" fontId="0" fillId="2" borderId="153" xfId="0" applyFill="1" applyBorder="1"/>
    <xf numFmtId="0" fontId="0" fillId="2" borderId="155" xfId="0" applyFill="1" applyBorder="1"/>
    <xf numFmtId="0" fontId="0" fillId="2" borderId="154" xfId="0" applyFill="1" applyBorder="1"/>
    <xf numFmtId="0" fontId="23" fillId="2" borderId="0" xfId="0" applyFont="1" applyFill="1" applyAlignment="1">
      <alignment horizontal="left" wrapText="1"/>
    </xf>
    <xf numFmtId="0" fontId="23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 indent="1"/>
    </xf>
    <xf numFmtId="0" fontId="11" fillId="8" borderId="0" xfId="0" applyFont="1" applyFill="1" applyAlignment="1">
      <alignment horizontal="left" indent="1"/>
    </xf>
    <xf numFmtId="0" fontId="0" fillId="8" borderId="0" xfId="0" applyFill="1"/>
    <xf numFmtId="0" fontId="0" fillId="2" borderId="0" xfId="0" applyFill="1" applyAlignment="1">
      <alignment horizontal="left" vertical="center" indent="1"/>
    </xf>
    <xf numFmtId="0" fontId="0" fillId="11" borderId="0" xfId="0" applyFill="1" applyAlignment="1">
      <alignment horizontal="left" indent="1"/>
    </xf>
    <xf numFmtId="0" fontId="0" fillId="11" borderId="0" xfId="0" applyFill="1"/>
    <xf numFmtId="0" fontId="1" fillId="2" borderId="0" xfId="0" quotePrefix="1" applyFont="1" applyFill="1" applyAlignment="1">
      <alignment horizontal="left" indent="1"/>
    </xf>
    <xf numFmtId="0" fontId="0" fillId="0" borderId="0" xfId="0" applyFill="1" applyAlignment="1">
      <alignment horizontal="left" indent="1"/>
    </xf>
    <xf numFmtId="0" fontId="0" fillId="0" borderId="0" xfId="0" applyFill="1"/>
    <xf numFmtId="0" fontId="27" fillId="3" borderId="57" xfId="0" applyFont="1" applyFill="1" applyBorder="1" applyAlignment="1">
      <alignment wrapText="1"/>
    </xf>
    <xf numFmtId="0" fontId="31" fillId="4" borderId="30" xfId="0" applyFont="1" applyFill="1" applyBorder="1" applyAlignment="1">
      <alignment wrapText="1"/>
    </xf>
    <xf numFmtId="0" fontId="31" fillId="4" borderId="156" xfId="0" applyFont="1" applyFill="1" applyBorder="1" applyAlignment="1">
      <alignment horizontal="left" vertical="top" wrapText="1"/>
    </xf>
    <xf numFmtId="1" fontId="25" fillId="0" borderId="157" xfId="0" applyNumberFormat="1" applyFont="1" applyBorder="1" applyAlignment="1">
      <alignment horizontal="left" vertical="top" wrapText="1"/>
    </xf>
    <xf numFmtId="0" fontId="31" fillId="4" borderId="57" xfId="0" applyFont="1" applyFill="1" applyBorder="1" applyAlignment="1">
      <alignment wrapText="1"/>
    </xf>
    <xf numFmtId="0" fontId="24" fillId="2" borderId="158" xfId="0" applyFont="1" applyFill="1" applyBorder="1" applyAlignment="1">
      <alignment horizontal="left" wrapText="1" indent="2"/>
    </xf>
    <xf numFmtId="0" fontId="25" fillId="2" borderId="159" xfId="0" applyFont="1" applyFill="1" applyBorder="1" applyAlignment="1">
      <alignment horizontal="left" wrapText="1" indent="2"/>
    </xf>
    <xf numFmtId="0" fontId="25" fillId="2" borderId="82" xfId="0" applyFont="1" applyFill="1" applyBorder="1" applyAlignment="1">
      <alignment horizontal="left" wrapText="1" indent="2"/>
    </xf>
    <xf numFmtId="0" fontId="25" fillId="2" borderId="160" xfId="0" applyFont="1" applyFill="1" applyBorder="1"/>
    <xf numFmtId="0" fontId="25" fillId="2" borderId="161" xfId="0" applyFont="1" applyFill="1" applyBorder="1"/>
    <xf numFmtId="0" fontId="25" fillId="2" borderId="162" xfId="0" applyFont="1" applyFill="1" applyBorder="1"/>
    <xf numFmtId="0" fontId="24" fillId="0" borderId="158" xfId="0" applyFont="1" applyBorder="1" applyAlignment="1">
      <alignment horizontal="left" wrapText="1" indent="2"/>
    </xf>
    <xf numFmtId="0" fontId="25" fillId="0" borderId="159" xfId="0" applyFont="1" applyBorder="1" applyAlignment="1">
      <alignment horizontal="left" wrapText="1" indent="2"/>
    </xf>
    <xf numFmtId="0" fontId="25" fillId="0" borderId="50" xfId="0" applyFont="1" applyBorder="1" applyAlignment="1">
      <alignment horizontal="left" wrapText="1" indent="2"/>
    </xf>
    <xf numFmtId="0" fontId="25" fillId="2" borderId="163" xfId="0" applyFont="1" applyFill="1" applyBorder="1"/>
    <xf numFmtId="0" fontId="25" fillId="2" borderId="164" xfId="0" applyFont="1" applyFill="1" applyBorder="1"/>
    <xf numFmtId="0" fontId="24" fillId="2" borderId="158" xfId="0" applyFont="1" applyFill="1" applyBorder="1" applyAlignment="1">
      <alignment horizontal="left" vertical="top" wrapText="1"/>
    </xf>
    <xf numFmtId="0" fontId="25" fillId="2" borderId="159" xfId="0" applyFont="1" applyFill="1" applyBorder="1" applyAlignment="1">
      <alignment horizontal="left" vertical="top" wrapText="1"/>
    </xf>
    <xf numFmtId="0" fontId="25" fillId="2" borderId="82" xfId="0" applyFont="1" applyFill="1" applyBorder="1" applyAlignment="1">
      <alignment horizontal="left" vertical="top" wrapText="1"/>
    </xf>
    <xf numFmtId="0" fontId="25" fillId="2" borderId="160" xfId="0" applyFont="1" applyFill="1" applyBorder="1" applyAlignment="1">
      <alignment horizontal="left" vertical="top"/>
    </xf>
    <xf numFmtId="0" fontId="25" fillId="2" borderId="161" xfId="0" applyFont="1" applyFill="1" applyBorder="1" applyAlignment="1">
      <alignment horizontal="left" vertical="top"/>
    </xf>
    <xf numFmtId="0" fontId="25" fillId="2" borderId="162" xfId="0" applyFont="1" applyFill="1" applyBorder="1" applyAlignment="1">
      <alignment horizontal="left" vertical="top"/>
    </xf>
    <xf numFmtId="0" fontId="24" fillId="0" borderId="158" xfId="0" applyFont="1" applyBorder="1" applyAlignment="1">
      <alignment horizontal="left" vertical="top" wrapText="1"/>
    </xf>
    <xf numFmtId="0" fontId="25" fillId="0" borderId="159" xfId="0" applyFont="1" applyBorder="1" applyAlignment="1">
      <alignment horizontal="left" vertical="top" wrapText="1"/>
    </xf>
    <xf numFmtId="0" fontId="25" fillId="0" borderId="50" xfId="0" applyFont="1" applyBorder="1" applyAlignment="1">
      <alignment horizontal="left" vertical="top" wrapText="1"/>
    </xf>
    <xf numFmtId="0" fontId="25" fillId="2" borderId="163" xfId="0" applyFont="1" applyFill="1" applyBorder="1" applyAlignment="1">
      <alignment horizontal="left" vertical="top"/>
    </xf>
    <xf numFmtId="0" fontId="35" fillId="4" borderId="165" xfId="0" applyFont="1" applyFill="1" applyBorder="1" applyAlignment="1">
      <alignment horizontal="left" vertical="top" wrapText="1"/>
    </xf>
  </cellXfs>
  <cellStyles count="1">
    <cellStyle name="Normal" xfId="0" builtinId="0"/>
  </cellStyles>
  <dxfs count="14"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C5D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C5D0"/>
        </patternFill>
      </fill>
    </dxf>
  </dxfs>
  <tableStyles count="0" defaultTableStyle="TableStyleMedium2" defaultPivotStyle="PivotStyleLight16"/>
  <colors>
    <mruColors>
      <color rgb="FFFF9999"/>
      <color rgb="FFF85A5A"/>
      <color rgb="FFFFFFFF"/>
      <color rgb="FF920000"/>
      <color rgb="FFE20000"/>
      <color rgb="FFD00000"/>
      <color rgb="FFFFC5D0"/>
      <color rgb="FFFFC1CD"/>
      <color rgb="FFFBA0A0"/>
      <color rgb="FFCDC8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11508</xdr:rowOff>
    </xdr:from>
    <xdr:to>
      <xdr:col>3</xdr:col>
      <xdr:colOff>515281</xdr:colOff>
      <xdr:row>0</xdr:row>
      <xdr:rowOff>884829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A1D4F3-7BE5-B830-6C6A-C1DE10E1A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1508"/>
          <a:ext cx="2388531" cy="8796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1307880</xdr:colOff>
      <xdr:row>1</xdr:row>
      <xdr:rowOff>6817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21015B-7831-492B-929D-6A6B093BA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23270" cy="899627"/>
        </a:xfrm>
        <a:prstGeom prst="rect">
          <a:avLst/>
        </a:prstGeom>
      </xdr:spPr>
    </xdr:pic>
    <xdr:clientData/>
  </xdr:twoCellAnchor>
  <xdr:twoCellAnchor>
    <xdr:from>
      <xdr:col>1</xdr:col>
      <xdr:colOff>4570186</xdr:colOff>
      <xdr:row>7</xdr:row>
      <xdr:rowOff>156029</xdr:rowOff>
    </xdr:from>
    <xdr:to>
      <xdr:col>2</xdr:col>
      <xdr:colOff>155605</xdr:colOff>
      <xdr:row>8</xdr:row>
      <xdr:rowOff>110623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CB0911C5-2620-418D-9748-8B204DB2BE8C}"/>
            </a:ext>
          </a:extLst>
        </xdr:cNvPr>
        <xdr:cNvSpPr/>
      </xdr:nvSpPr>
      <xdr:spPr>
        <a:xfrm>
          <a:off x="5785757" y="2315029"/>
          <a:ext cx="293491" cy="299308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1</a:t>
          </a:r>
        </a:p>
      </xdr:txBody>
    </xdr:sp>
    <xdr:clientData/>
  </xdr:twoCellAnchor>
  <xdr:oneCellAnchor>
    <xdr:from>
      <xdr:col>12</xdr:col>
      <xdr:colOff>1429375</xdr:colOff>
      <xdr:row>7</xdr:row>
      <xdr:rowOff>38783</xdr:rowOff>
    </xdr:from>
    <xdr:ext cx="3723196" cy="78124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3EE0295-D64D-4F15-9C78-09060DAFA00B}"/>
            </a:ext>
          </a:extLst>
        </xdr:cNvPr>
        <xdr:cNvSpPr txBox="1"/>
      </xdr:nvSpPr>
      <xdr:spPr>
        <a:xfrm>
          <a:off x="15399375" y="2197783"/>
          <a:ext cx="3723196" cy="78124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Enter the acronym of the organisations of  the coordinator, the funded parter(s) and the subcontractor(s); if two organisations appear as separate partners, provide the department / service too.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13</xdr:col>
      <xdr:colOff>334737</xdr:colOff>
      <xdr:row>9</xdr:row>
      <xdr:rowOff>153308</xdr:rowOff>
    </xdr:from>
    <xdr:to>
      <xdr:col>14</xdr:col>
      <xdr:colOff>147121</xdr:colOff>
      <xdr:row>9</xdr:row>
      <xdr:rowOff>455336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5677EF57-929C-47D3-8292-FE9830E096A2}"/>
            </a:ext>
          </a:extLst>
        </xdr:cNvPr>
        <xdr:cNvSpPr/>
      </xdr:nvSpPr>
      <xdr:spPr>
        <a:xfrm>
          <a:off x="18205451" y="2983594"/>
          <a:ext cx="293170" cy="302028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7</a:t>
          </a:r>
        </a:p>
      </xdr:txBody>
    </xdr:sp>
    <xdr:clientData/>
  </xdr:twoCellAnchor>
  <xdr:twoCellAnchor>
    <xdr:from>
      <xdr:col>31</xdr:col>
      <xdr:colOff>45356</xdr:colOff>
      <xdr:row>9</xdr:row>
      <xdr:rowOff>36286</xdr:rowOff>
    </xdr:from>
    <xdr:to>
      <xdr:col>31</xdr:col>
      <xdr:colOff>359121</xdr:colOff>
      <xdr:row>9</xdr:row>
      <xdr:rowOff>338314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3A4AD61-560D-4378-9EFA-80B5B5BED4D9}"/>
            </a:ext>
          </a:extLst>
        </xdr:cNvPr>
        <xdr:cNvSpPr/>
      </xdr:nvSpPr>
      <xdr:spPr>
        <a:xfrm>
          <a:off x="27450142" y="2866572"/>
          <a:ext cx="313765" cy="302028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fr-BE" sz="1200" b="1"/>
            <a:t>11</a:t>
          </a:r>
        </a:p>
      </xdr:txBody>
    </xdr:sp>
    <xdr:clientData/>
  </xdr:twoCellAnchor>
  <xdr:oneCellAnchor>
    <xdr:from>
      <xdr:col>31</xdr:col>
      <xdr:colOff>362857</xdr:colOff>
      <xdr:row>8</xdr:row>
      <xdr:rowOff>90715</xdr:rowOff>
    </xdr:from>
    <xdr:ext cx="4789714" cy="78124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76069A1-8ECB-4D47-93DB-2897B08BF883}"/>
            </a:ext>
          </a:extLst>
        </xdr:cNvPr>
        <xdr:cNvSpPr txBox="1"/>
      </xdr:nvSpPr>
      <xdr:spPr>
        <a:xfrm>
          <a:off x="27767643" y="2594429"/>
          <a:ext cx="4789714" cy="78124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Enter the acronym of the organisations of  the coordinator and the funded parter(s) if they are also working in kind. Enter the acronym of the organisations of the Non-Funded Partner(s) - exclusively working in kind-; if two organisations appear as separate partners, provide the department / service too.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1142999</xdr:colOff>
      <xdr:row>9</xdr:row>
      <xdr:rowOff>662213</xdr:rowOff>
    </xdr:from>
    <xdr:to>
      <xdr:col>1</xdr:col>
      <xdr:colOff>224120</xdr:colOff>
      <xdr:row>9</xdr:row>
      <xdr:rowOff>967417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6F3D19C0-6EF6-47CA-96EF-59F068440A10}"/>
            </a:ext>
          </a:extLst>
        </xdr:cNvPr>
        <xdr:cNvSpPr/>
      </xdr:nvSpPr>
      <xdr:spPr>
        <a:xfrm>
          <a:off x="1142999" y="3492499"/>
          <a:ext cx="296692" cy="305204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2</a:t>
          </a:r>
        </a:p>
      </xdr:txBody>
    </xdr:sp>
    <xdr:clientData/>
  </xdr:twoCellAnchor>
  <xdr:oneCellAnchor>
    <xdr:from>
      <xdr:col>1</xdr:col>
      <xdr:colOff>263071</xdr:colOff>
      <xdr:row>9</xdr:row>
      <xdr:rowOff>480784</xdr:rowOff>
    </xdr:from>
    <xdr:ext cx="4191001" cy="43678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F3A778-6290-4B70-933E-475BE72946A8}"/>
            </a:ext>
          </a:extLst>
        </xdr:cNvPr>
        <xdr:cNvSpPr txBox="1"/>
      </xdr:nvSpPr>
      <xdr:spPr>
        <a:xfrm>
          <a:off x="1478642" y="3311070"/>
          <a:ext cx="4191001" cy="43678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Name your Work Packages (WP), Tasks and Deliverables. Note that there are 3 WP at the end of the Gantt Chart: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</xdr:col>
      <xdr:colOff>281215</xdr:colOff>
      <xdr:row>12</xdr:row>
      <xdr:rowOff>127000</xdr:rowOff>
    </xdr:from>
    <xdr:to>
      <xdr:col>2</xdr:col>
      <xdr:colOff>577907</xdr:colOff>
      <xdr:row>14</xdr:row>
      <xdr:rowOff>69347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72ABC81-67C4-4E39-ABED-5CDC6497EB46}"/>
            </a:ext>
          </a:extLst>
        </xdr:cNvPr>
        <xdr:cNvSpPr/>
      </xdr:nvSpPr>
      <xdr:spPr>
        <a:xfrm>
          <a:off x="6204858" y="4934857"/>
          <a:ext cx="296692" cy="305204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3</a:t>
          </a:r>
        </a:p>
      </xdr:txBody>
    </xdr:sp>
    <xdr:clientData/>
  </xdr:twoCellAnchor>
  <xdr:oneCellAnchor>
    <xdr:from>
      <xdr:col>2</xdr:col>
      <xdr:colOff>207735</xdr:colOff>
      <xdr:row>7</xdr:row>
      <xdr:rowOff>153307</xdr:rowOff>
    </xdr:from>
    <xdr:ext cx="3337709" cy="609013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33AAF90-860B-4631-817C-C01D6346F525}"/>
            </a:ext>
          </a:extLst>
        </xdr:cNvPr>
        <xdr:cNvSpPr txBox="1"/>
      </xdr:nvSpPr>
      <xdr:spPr>
        <a:xfrm>
          <a:off x="6131378" y="2312307"/>
          <a:ext cx="3337709" cy="60901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Enter the acronym of your project.</a:t>
          </a:r>
        </a:p>
        <a:p>
          <a:r>
            <a:rPr lang="fr-BE" sz="1100" baseline="0">
              <a:solidFill>
                <a:srgbClr val="0070C0"/>
              </a:solidFill>
            </a:rPr>
            <a:t>Do NOT enter the starting date of the project;</a:t>
          </a:r>
        </a:p>
        <a:p>
          <a:r>
            <a:rPr lang="fr-BE" sz="1100" baseline="0">
              <a:solidFill>
                <a:srgbClr val="0070C0"/>
              </a:solidFill>
            </a:rPr>
            <a:t>this is only for when the project is selected for funding.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oneCellAnchor>
    <xdr:from>
      <xdr:col>2</xdr:col>
      <xdr:colOff>653143</xdr:colOff>
      <xdr:row>12</xdr:row>
      <xdr:rowOff>45357</xdr:rowOff>
    </xdr:from>
    <xdr:ext cx="1152072" cy="436786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17BDB4D-D9A6-437F-B307-E712BD3AD442}"/>
            </a:ext>
          </a:extLst>
        </xdr:cNvPr>
        <xdr:cNvSpPr txBox="1"/>
      </xdr:nvSpPr>
      <xdr:spPr>
        <a:xfrm>
          <a:off x="6576786" y="4853214"/>
          <a:ext cx="1152072" cy="43678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Choose the type of deliverable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6</xdr:col>
      <xdr:colOff>780145</xdr:colOff>
      <xdr:row>11</xdr:row>
      <xdr:rowOff>54428</xdr:rowOff>
    </xdr:from>
    <xdr:to>
      <xdr:col>7</xdr:col>
      <xdr:colOff>133408</xdr:colOff>
      <xdr:row>12</xdr:row>
      <xdr:rowOff>169132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6D1810A2-BB4E-4EB0-A386-DA2404D3F3F2}"/>
            </a:ext>
          </a:extLst>
        </xdr:cNvPr>
        <xdr:cNvSpPr/>
      </xdr:nvSpPr>
      <xdr:spPr>
        <a:xfrm>
          <a:off x="8908145" y="4671785"/>
          <a:ext cx="296692" cy="305204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5</a:t>
          </a:r>
        </a:p>
      </xdr:txBody>
    </xdr:sp>
    <xdr:clientData/>
  </xdr:twoCellAnchor>
  <xdr:oneCellAnchor>
    <xdr:from>
      <xdr:col>6</xdr:col>
      <xdr:colOff>771071</xdr:colOff>
      <xdr:row>12</xdr:row>
      <xdr:rowOff>172357</xdr:rowOff>
    </xdr:from>
    <xdr:ext cx="1759858" cy="78124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2A0C62A-E2AB-426D-99F9-BEE15E3F4FED}"/>
            </a:ext>
          </a:extLst>
        </xdr:cNvPr>
        <xdr:cNvSpPr txBox="1"/>
      </xdr:nvSpPr>
      <xdr:spPr>
        <a:xfrm>
          <a:off x="8899071" y="4980214"/>
          <a:ext cx="1759858" cy="78124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For Tasks, enter Start and End Month ; for Deliverables, enter only End Month (1-48)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8</xdr:col>
      <xdr:colOff>435429</xdr:colOff>
      <xdr:row>9</xdr:row>
      <xdr:rowOff>136071</xdr:rowOff>
    </xdr:from>
    <xdr:to>
      <xdr:col>8</xdr:col>
      <xdr:colOff>732121</xdr:colOff>
      <xdr:row>9</xdr:row>
      <xdr:rowOff>441275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9D1A06D0-1220-444B-BD15-FE63A1FA1B24}"/>
            </a:ext>
          </a:extLst>
        </xdr:cNvPr>
        <xdr:cNvSpPr/>
      </xdr:nvSpPr>
      <xdr:spPr>
        <a:xfrm>
          <a:off x="10486572" y="2966357"/>
          <a:ext cx="296692" cy="305204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6</a:t>
          </a:r>
        </a:p>
      </xdr:txBody>
    </xdr:sp>
    <xdr:clientData/>
  </xdr:twoCellAnchor>
  <xdr:oneCellAnchor>
    <xdr:from>
      <xdr:col>8</xdr:col>
      <xdr:colOff>771070</xdr:colOff>
      <xdr:row>8</xdr:row>
      <xdr:rowOff>272144</xdr:rowOff>
    </xdr:from>
    <xdr:ext cx="2639786" cy="609013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FAA9BE3-9FBF-4B0A-A9B6-2004DD32F86E}"/>
            </a:ext>
          </a:extLst>
        </xdr:cNvPr>
        <xdr:cNvSpPr txBox="1"/>
      </xdr:nvSpPr>
      <xdr:spPr>
        <a:xfrm>
          <a:off x="10822213" y="2775858"/>
          <a:ext cx="2639786" cy="60901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Leave the blue columns (F-J) empty; these will be completed only if the proposal is selected for funding.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42</xdr:col>
      <xdr:colOff>81644</xdr:colOff>
      <xdr:row>17</xdr:row>
      <xdr:rowOff>45355</xdr:rowOff>
    </xdr:from>
    <xdr:to>
      <xdr:col>45</xdr:col>
      <xdr:colOff>78978</xdr:colOff>
      <xdr:row>18</xdr:row>
      <xdr:rowOff>169131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76390266-6FC5-4F83-9758-21A6B10FB4F3}"/>
            </a:ext>
          </a:extLst>
        </xdr:cNvPr>
        <xdr:cNvSpPr/>
      </xdr:nvSpPr>
      <xdr:spPr>
        <a:xfrm>
          <a:off x="30316715" y="5778498"/>
          <a:ext cx="296692" cy="305204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fr-BE" sz="1200" b="1"/>
            <a:t>14</a:t>
          </a:r>
        </a:p>
      </xdr:txBody>
    </xdr:sp>
    <xdr:clientData/>
  </xdr:twoCellAnchor>
  <xdr:oneCellAnchor>
    <xdr:from>
      <xdr:col>46</xdr:col>
      <xdr:colOff>36284</xdr:colOff>
      <xdr:row>14</xdr:row>
      <xdr:rowOff>0</xdr:rowOff>
    </xdr:from>
    <xdr:ext cx="2639786" cy="78124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29BAA95B-9F9F-4FA0-92F2-B24729A10BE1}"/>
            </a:ext>
          </a:extLst>
        </xdr:cNvPr>
        <xdr:cNvSpPr txBox="1"/>
      </xdr:nvSpPr>
      <xdr:spPr>
        <a:xfrm>
          <a:off x="30670498" y="5170714"/>
          <a:ext cx="2639786" cy="78124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Introducing the Start and End dates of Tasks and Deliverables, will automatically colour the months in the calendar. Do not touch this part of the table.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13</xdr:col>
      <xdr:colOff>154214</xdr:colOff>
      <xdr:row>11</xdr:row>
      <xdr:rowOff>27214</xdr:rowOff>
    </xdr:from>
    <xdr:to>
      <xdr:col>13</xdr:col>
      <xdr:colOff>450906</xdr:colOff>
      <xdr:row>12</xdr:row>
      <xdr:rowOff>141918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134FB325-CA0A-438E-A814-71854A1C4594}"/>
            </a:ext>
          </a:extLst>
        </xdr:cNvPr>
        <xdr:cNvSpPr/>
      </xdr:nvSpPr>
      <xdr:spPr>
        <a:xfrm>
          <a:off x="18024928" y="4644571"/>
          <a:ext cx="296692" cy="305204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8</a:t>
          </a:r>
        </a:p>
      </xdr:txBody>
    </xdr:sp>
    <xdr:clientData/>
  </xdr:twoCellAnchor>
  <xdr:oneCellAnchor>
    <xdr:from>
      <xdr:col>12</xdr:col>
      <xdr:colOff>3338286</xdr:colOff>
      <xdr:row>12</xdr:row>
      <xdr:rowOff>154214</xdr:rowOff>
    </xdr:from>
    <xdr:ext cx="1914071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E1FD513-25DB-4E07-AD77-6FEF75500E5C}"/>
            </a:ext>
          </a:extLst>
        </xdr:cNvPr>
        <xdr:cNvSpPr txBox="1"/>
      </xdr:nvSpPr>
      <xdr:spPr>
        <a:xfrm>
          <a:off x="17308286" y="4962071"/>
          <a:ext cx="1914071" cy="60901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Enter the P-M allocated to the Task for each organisation that are paid by the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21</xdr:col>
      <xdr:colOff>145143</xdr:colOff>
      <xdr:row>10</xdr:row>
      <xdr:rowOff>27216</xdr:rowOff>
    </xdr:from>
    <xdr:to>
      <xdr:col>21</xdr:col>
      <xdr:colOff>441835</xdr:colOff>
      <xdr:row>11</xdr:row>
      <xdr:rowOff>87492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33C4E9DC-E502-436E-A202-02B39BB70EF5}"/>
            </a:ext>
          </a:extLst>
        </xdr:cNvPr>
        <xdr:cNvSpPr/>
      </xdr:nvSpPr>
      <xdr:spPr>
        <a:xfrm>
          <a:off x="21862143" y="4399645"/>
          <a:ext cx="296692" cy="305204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fr-BE" sz="1200" b="1"/>
            <a:t>9</a:t>
          </a:r>
        </a:p>
      </xdr:txBody>
    </xdr:sp>
    <xdr:clientData/>
  </xdr:twoCellAnchor>
  <xdr:oneCellAnchor>
    <xdr:from>
      <xdr:col>19</xdr:col>
      <xdr:colOff>116114</xdr:colOff>
      <xdr:row>11</xdr:row>
      <xdr:rowOff>116115</xdr:rowOff>
    </xdr:from>
    <xdr:ext cx="1914071" cy="791028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DA47797-C986-4D7B-B45C-BB929F41B52F}"/>
            </a:ext>
          </a:extLst>
        </xdr:cNvPr>
        <xdr:cNvSpPr txBox="1"/>
      </xdr:nvSpPr>
      <xdr:spPr>
        <a:xfrm>
          <a:off x="20871543" y="4733472"/>
          <a:ext cx="1914071" cy="791028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BE" sz="1100" baseline="0">
              <a:solidFill>
                <a:srgbClr val="0070C0"/>
              </a:solidFill>
            </a:rPr>
            <a:t>The darker cells cotain formulas that calculate the total P-M automatically, do not fill them in.</a:t>
          </a:r>
        </a:p>
        <a:p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14</xdr:col>
      <xdr:colOff>145142</xdr:colOff>
      <xdr:row>16</xdr:row>
      <xdr:rowOff>136072</xdr:rowOff>
    </xdr:from>
    <xdr:to>
      <xdr:col>14</xdr:col>
      <xdr:colOff>441834</xdr:colOff>
      <xdr:row>18</xdr:row>
      <xdr:rowOff>78419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91D0B01A-8AA4-4BCF-9090-0B5E96615D34}"/>
            </a:ext>
          </a:extLst>
        </xdr:cNvPr>
        <xdr:cNvSpPr/>
      </xdr:nvSpPr>
      <xdr:spPr>
        <a:xfrm>
          <a:off x="18496642" y="5687786"/>
          <a:ext cx="296692" cy="305204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fr-BE" sz="1200" b="1"/>
            <a:t>10</a:t>
          </a:r>
        </a:p>
      </xdr:txBody>
    </xdr:sp>
    <xdr:clientData/>
  </xdr:twoCellAnchor>
  <xdr:oneCellAnchor>
    <xdr:from>
      <xdr:col>15</xdr:col>
      <xdr:colOff>18142</xdr:colOff>
      <xdr:row>16</xdr:row>
      <xdr:rowOff>145144</xdr:rowOff>
    </xdr:from>
    <xdr:ext cx="191407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D4DFDA7-62C4-4D5E-B7A8-A9745574E478}"/>
            </a:ext>
          </a:extLst>
        </xdr:cNvPr>
        <xdr:cNvSpPr txBox="1"/>
      </xdr:nvSpPr>
      <xdr:spPr>
        <a:xfrm>
          <a:off x="18850428" y="5696858"/>
          <a:ext cx="1914071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Do not write anything here)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24</xdr:col>
      <xdr:colOff>235856</xdr:colOff>
      <xdr:row>11</xdr:row>
      <xdr:rowOff>0</xdr:rowOff>
    </xdr:from>
    <xdr:to>
      <xdr:col>25</xdr:col>
      <xdr:colOff>51763</xdr:colOff>
      <xdr:row>12</xdr:row>
      <xdr:rowOff>114704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B963D043-2B61-4212-AF5B-D8385D89C474}"/>
            </a:ext>
          </a:extLst>
        </xdr:cNvPr>
        <xdr:cNvSpPr/>
      </xdr:nvSpPr>
      <xdr:spPr>
        <a:xfrm>
          <a:off x="24275142" y="4617357"/>
          <a:ext cx="296692" cy="305204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fr-BE" sz="1200" b="1"/>
            <a:t>12</a:t>
          </a:r>
        </a:p>
      </xdr:txBody>
    </xdr:sp>
    <xdr:clientData/>
  </xdr:twoCellAnchor>
  <xdr:oneCellAnchor>
    <xdr:from>
      <xdr:col>23</xdr:col>
      <xdr:colOff>0</xdr:colOff>
      <xdr:row>12</xdr:row>
      <xdr:rowOff>127000</xdr:rowOff>
    </xdr:from>
    <xdr:ext cx="1914071" cy="60901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21038587-68AA-4CAF-9B6D-9415C771E3B0}"/>
            </a:ext>
          </a:extLst>
        </xdr:cNvPr>
        <xdr:cNvSpPr txBox="1"/>
      </xdr:nvSpPr>
      <xdr:spPr>
        <a:xfrm>
          <a:off x="23558500" y="4934857"/>
          <a:ext cx="1914071" cy="60901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Enter the P-M allocated to the Task for each organisation that are provided in kind 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32</xdr:col>
      <xdr:colOff>143330</xdr:colOff>
      <xdr:row>10</xdr:row>
      <xdr:rowOff>61687</xdr:rowOff>
    </xdr:from>
    <xdr:to>
      <xdr:col>32</xdr:col>
      <xdr:colOff>440022</xdr:colOff>
      <xdr:row>11</xdr:row>
      <xdr:rowOff>121963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65EDA1AF-F514-4457-BAFC-BAC86EEC1089}"/>
            </a:ext>
          </a:extLst>
        </xdr:cNvPr>
        <xdr:cNvSpPr/>
      </xdr:nvSpPr>
      <xdr:spPr>
        <a:xfrm>
          <a:off x="28028901" y="4434116"/>
          <a:ext cx="296692" cy="305204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fr-BE" sz="1200" b="1"/>
            <a:t>13</a:t>
          </a:r>
        </a:p>
      </xdr:txBody>
    </xdr:sp>
    <xdr:clientData/>
  </xdr:twoCellAnchor>
  <xdr:oneCellAnchor>
    <xdr:from>
      <xdr:col>30</xdr:col>
      <xdr:colOff>114301</xdr:colOff>
      <xdr:row>11</xdr:row>
      <xdr:rowOff>150586</xdr:rowOff>
    </xdr:from>
    <xdr:ext cx="1914071" cy="791028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2918826-9709-4266-B92B-E07A8B027519}"/>
            </a:ext>
          </a:extLst>
        </xdr:cNvPr>
        <xdr:cNvSpPr txBox="1"/>
      </xdr:nvSpPr>
      <xdr:spPr>
        <a:xfrm>
          <a:off x="27038301" y="4767943"/>
          <a:ext cx="1914071" cy="791028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BE" sz="1100" baseline="0">
              <a:solidFill>
                <a:srgbClr val="0070C0"/>
              </a:solidFill>
            </a:rPr>
            <a:t>The darker cells cotain formulas that calculate the total P-M automatically, do not fill them in.</a:t>
          </a:r>
        </a:p>
        <a:p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</xdr:col>
      <xdr:colOff>990600</xdr:colOff>
      <xdr:row>157</xdr:row>
      <xdr:rowOff>0</xdr:rowOff>
    </xdr:from>
    <xdr:to>
      <xdr:col>2</xdr:col>
      <xdr:colOff>1287292</xdr:colOff>
      <xdr:row>158</xdr:row>
      <xdr:rowOff>60276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4D82BA90-4D3B-4BD4-A04A-2EF9A3EE9219}"/>
            </a:ext>
          </a:extLst>
        </xdr:cNvPr>
        <xdr:cNvSpPr/>
      </xdr:nvSpPr>
      <xdr:spPr>
        <a:xfrm>
          <a:off x="6914243" y="32121929"/>
          <a:ext cx="296692" cy="305204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fr-BE" sz="1200" b="1"/>
            <a:t>14</a:t>
          </a:r>
        </a:p>
      </xdr:txBody>
    </xdr:sp>
    <xdr:clientData/>
  </xdr:twoCellAnchor>
  <xdr:oneCellAnchor>
    <xdr:from>
      <xdr:col>2</xdr:col>
      <xdr:colOff>0</xdr:colOff>
      <xdr:row>158</xdr:row>
      <xdr:rowOff>88897</xdr:rowOff>
    </xdr:from>
    <xdr:ext cx="2068286" cy="128995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44BEF1C-FC38-4931-9E26-39846A5D3C63}"/>
            </a:ext>
          </a:extLst>
        </xdr:cNvPr>
        <xdr:cNvSpPr txBox="1"/>
      </xdr:nvSpPr>
      <xdr:spPr>
        <a:xfrm>
          <a:off x="5923643" y="32455754"/>
          <a:ext cx="2068286" cy="1289959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BE" sz="1100" baseline="0">
              <a:solidFill>
                <a:srgbClr val="0070C0"/>
              </a:solidFill>
            </a:rPr>
            <a:t>Re-number WPX, WPY and WPZ, but do not rename them. Note that these WP are not compulsory for all project types - you may delete the WP if they do not apply to the type of project</a:t>
          </a:r>
        </a:p>
        <a:p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96</xdr:col>
      <xdr:colOff>578758</xdr:colOff>
      <xdr:row>222</xdr:row>
      <xdr:rowOff>0</xdr:rowOff>
    </xdr:from>
    <xdr:to>
      <xdr:col>97</xdr:col>
      <xdr:colOff>267664</xdr:colOff>
      <xdr:row>223</xdr:row>
      <xdr:rowOff>60275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2CCCAC20-CD65-497F-99BC-3A66AEBDD13B}"/>
            </a:ext>
          </a:extLst>
        </xdr:cNvPr>
        <xdr:cNvSpPr/>
      </xdr:nvSpPr>
      <xdr:spPr>
        <a:xfrm>
          <a:off x="43822258" y="45511357"/>
          <a:ext cx="296692" cy="305204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fr-BE" sz="1200" b="1"/>
            <a:t>12</a:t>
          </a:r>
        </a:p>
      </xdr:txBody>
    </xdr:sp>
    <xdr:clientData/>
  </xdr:twoCellAnchor>
  <xdr:oneCellAnchor>
    <xdr:from>
      <xdr:col>95</xdr:col>
      <xdr:colOff>195944</xdr:colOff>
      <xdr:row>223</xdr:row>
      <xdr:rowOff>88898</xdr:rowOff>
    </xdr:from>
    <xdr:ext cx="1914071" cy="791028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C80F4C6F-344D-48F5-946C-4C5557D9C30C}"/>
            </a:ext>
          </a:extLst>
        </xdr:cNvPr>
        <xdr:cNvSpPr txBox="1"/>
      </xdr:nvSpPr>
      <xdr:spPr>
        <a:xfrm>
          <a:off x="42831658" y="45845184"/>
          <a:ext cx="1914071" cy="791028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BE" sz="1100" baseline="0">
              <a:solidFill>
                <a:srgbClr val="0070C0"/>
              </a:solidFill>
            </a:rPr>
            <a:t>The darker cells cotain formulas that calculate the total P-M automatically, do not fill them in.</a:t>
          </a:r>
        </a:p>
        <a:p>
          <a:endParaRPr lang="fr-BE" sz="1100">
            <a:solidFill>
              <a:srgbClr val="0070C0"/>
            </a:solidFill>
          </a:endParaRPr>
        </a:p>
      </xdr:txBody>
    </xdr:sp>
    <xdr:clientData/>
  </xdr:oneCellAnchor>
  <xdr:oneCellAnchor>
    <xdr:from>
      <xdr:col>21</xdr:col>
      <xdr:colOff>0</xdr:colOff>
      <xdr:row>376</xdr:row>
      <xdr:rowOff>18138</xdr:rowOff>
    </xdr:from>
    <xdr:ext cx="2068286" cy="128995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2CA9FEF-A107-4713-B871-073CC7FB5602}"/>
            </a:ext>
          </a:extLst>
        </xdr:cNvPr>
        <xdr:cNvSpPr txBox="1"/>
      </xdr:nvSpPr>
      <xdr:spPr>
        <a:xfrm>
          <a:off x="21717000" y="73532995"/>
          <a:ext cx="2068286" cy="1289959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BE" sz="1100" baseline="0">
              <a:solidFill>
                <a:srgbClr val="0070C0"/>
              </a:solidFill>
            </a:rPr>
            <a:t>Re-number WPX, WPY and WPZ, but do not rename them. Note that these WP are not compulsory for all project types - you may delete the WP if they do not apply to the type of project</a:t>
          </a:r>
        </a:p>
        <a:p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97</xdr:col>
      <xdr:colOff>123372</xdr:colOff>
      <xdr:row>222</xdr:row>
      <xdr:rowOff>152400</xdr:rowOff>
    </xdr:from>
    <xdr:to>
      <xdr:col>97</xdr:col>
      <xdr:colOff>420064</xdr:colOff>
      <xdr:row>224</xdr:row>
      <xdr:rowOff>31247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8CAD2760-3FB4-452A-AB4D-57D4ACFBF144}"/>
            </a:ext>
          </a:extLst>
        </xdr:cNvPr>
        <xdr:cNvSpPr/>
      </xdr:nvSpPr>
      <xdr:spPr>
        <a:xfrm>
          <a:off x="43974658" y="45663757"/>
          <a:ext cx="296692" cy="305204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fr-BE" sz="1200" b="1"/>
            <a:t>12</a:t>
          </a:r>
        </a:p>
      </xdr:txBody>
    </xdr:sp>
    <xdr:clientData/>
  </xdr:twoCellAnchor>
  <xdr:oneCellAnchor>
    <xdr:from>
      <xdr:col>95</xdr:col>
      <xdr:colOff>348344</xdr:colOff>
      <xdr:row>224</xdr:row>
      <xdr:rowOff>59870</xdr:rowOff>
    </xdr:from>
    <xdr:ext cx="1914071" cy="79102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D4F3332F-4E8B-4E83-BBCB-FBF543104113}"/>
            </a:ext>
          </a:extLst>
        </xdr:cNvPr>
        <xdr:cNvSpPr txBox="1"/>
      </xdr:nvSpPr>
      <xdr:spPr>
        <a:xfrm>
          <a:off x="42984058" y="45997584"/>
          <a:ext cx="1914071" cy="791028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BE" sz="1100" baseline="0">
              <a:solidFill>
                <a:srgbClr val="0070C0"/>
              </a:solidFill>
            </a:rPr>
            <a:t>The darker cells cotain formulas that calculate the total P-M automatically, do not fill them in.</a:t>
          </a:r>
        </a:p>
        <a:p>
          <a:endParaRPr lang="fr-BE" sz="1100">
            <a:solidFill>
              <a:srgbClr val="0070C0"/>
            </a:solidFill>
          </a:endParaRPr>
        </a:p>
      </xdr:txBody>
    </xdr:sp>
    <xdr:clientData/>
  </xdr:oneCellAnchor>
  <xdr:oneCellAnchor>
    <xdr:from>
      <xdr:col>21</xdr:col>
      <xdr:colOff>152400</xdr:colOff>
      <xdr:row>376</xdr:row>
      <xdr:rowOff>170538</xdr:rowOff>
    </xdr:from>
    <xdr:ext cx="2068286" cy="1289959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14342FA8-3229-4A1D-AA63-FEFFB038750C}"/>
            </a:ext>
          </a:extLst>
        </xdr:cNvPr>
        <xdr:cNvSpPr txBox="1"/>
      </xdr:nvSpPr>
      <xdr:spPr>
        <a:xfrm>
          <a:off x="21869400" y="73685395"/>
          <a:ext cx="2068286" cy="1289959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BE" sz="1100" baseline="0">
              <a:solidFill>
                <a:srgbClr val="0070C0"/>
              </a:solidFill>
            </a:rPr>
            <a:t>Re-number WPX, WPY and WPZ, but do not rename them. Note that these WP are not compulsory for all project types - you may delete the WP if they do not apply to the type of project</a:t>
          </a:r>
        </a:p>
        <a:p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97</xdr:col>
      <xdr:colOff>275772</xdr:colOff>
      <xdr:row>223</xdr:row>
      <xdr:rowOff>59871</xdr:rowOff>
    </xdr:from>
    <xdr:to>
      <xdr:col>97</xdr:col>
      <xdr:colOff>572464</xdr:colOff>
      <xdr:row>225</xdr:row>
      <xdr:rowOff>2218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BDA5D7B3-5352-427C-B7A4-AAE95F426723}"/>
            </a:ext>
          </a:extLst>
        </xdr:cNvPr>
        <xdr:cNvSpPr/>
      </xdr:nvSpPr>
      <xdr:spPr>
        <a:xfrm>
          <a:off x="44127058" y="45816157"/>
          <a:ext cx="296692" cy="305204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fr-BE" sz="1200" b="1"/>
            <a:t>12</a:t>
          </a:r>
        </a:p>
      </xdr:txBody>
    </xdr:sp>
    <xdr:clientData/>
  </xdr:twoCellAnchor>
  <xdr:oneCellAnchor>
    <xdr:from>
      <xdr:col>95</xdr:col>
      <xdr:colOff>500744</xdr:colOff>
      <xdr:row>225</xdr:row>
      <xdr:rowOff>30841</xdr:rowOff>
    </xdr:from>
    <xdr:ext cx="1914071" cy="791028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519403C7-87B1-4B87-BFB4-912F3690FBDF}"/>
            </a:ext>
          </a:extLst>
        </xdr:cNvPr>
        <xdr:cNvSpPr txBox="1"/>
      </xdr:nvSpPr>
      <xdr:spPr>
        <a:xfrm>
          <a:off x="43136458" y="46149984"/>
          <a:ext cx="1914071" cy="791028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BE" sz="1100" baseline="0">
              <a:solidFill>
                <a:srgbClr val="0070C0"/>
              </a:solidFill>
            </a:rPr>
            <a:t>The darker cells cotain formulas that calculate the total P-M automatically, do not fill them in.</a:t>
          </a:r>
        </a:p>
        <a:p>
          <a:endParaRPr lang="fr-BE" sz="1100">
            <a:solidFill>
              <a:srgbClr val="0070C0"/>
            </a:solidFill>
          </a:endParaRPr>
        </a:p>
      </xdr:txBody>
    </xdr:sp>
    <xdr:clientData/>
  </xdr:oneCellAnchor>
  <xdr:oneCellAnchor>
    <xdr:from>
      <xdr:col>21</xdr:col>
      <xdr:colOff>304800</xdr:colOff>
      <xdr:row>377</xdr:row>
      <xdr:rowOff>141509</xdr:rowOff>
    </xdr:from>
    <xdr:ext cx="2068286" cy="1289959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22BAB65D-A34A-4637-8FB8-11565CF28A91}"/>
            </a:ext>
          </a:extLst>
        </xdr:cNvPr>
        <xdr:cNvSpPr txBox="1"/>
      </xdr:nvSpPr>
      <xdr:spPr>
        <a:xfrm>
          <a:off x="22021800" y="73837795"/>
          <a:ext cx="2068286" cy="1289959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BE" sz="1100" baseline="0">
              <a:solidFill>
                <a:srgbClr val="0070C0"/>
              </a:solidFill>
            </a:rPr>
            <a:t>Re-number WPX, WPY and WPZ, but do not rename them. Note that these WP are not compulsory for all project types - you may delete the WP if they do not apply to the type of project</a:t>
          </a:r>
        </a:p>
        <a:p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21</xdr:col>
      <xdr:colOff>491672</xdr:colOff>
      <xdr:row>219</xdr:row>
      <xdr:rowOff>136072</xdr:rowOff>
    </xdr:from>
    <xdr:to>
      <xdr:col>21</xdr:col>
      <xdr:colOff>788364</xdr:colOff>
      <xdr:row>221</xdr:row>
      <xdr:rowOff>5847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77EC16CB-34A3-46C2-80C8-67D2ED74081A}"/>
            </a:ext>
          </a:extLst>
        </xdr:cNvPr>
        <xdr:cNvSpPr/>
      </xdr:nvSpPr>
      <xdr:spPr>
        <a:xfrm>
          <a:off x="22208672" y="43960143"/>
          <a:ext cx="296692" cy="305204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fr-BE" sz="1200" b="1"/>
            <a:t>15</a:t>
          </a:r>
        </a:p>
      </xdr:txBody>
    </xdr:sp>
    <xdr:clientData/>
  </xdr:twoCellAnchor>
  <xdr:oneCellAnchor>
    <xdr:from>
      <xdr:col>19</xdr:col>
      <xdr:colOff>462643</xdr:colOff>
      <xdr:row>221</xdr:row>
      <xdr:rowOff>34470</xdr:rowOff>
    </xdr:from>
    <xdr:ext cx="1914071" cy="791028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EB76786C-A8D7-4F6D-8938-E64653A55C35}"/>
            </a:ext>
          </a:extLst>
        </xdr:cNvPr>
        <xdr:cNvSpPr txBox="1"/>
      </xdr:nvSpPr>
      <xdr:spPr>
        <a:xfrm>
          <a:off x="21218072" y="44293970"/>
          <a:ext cx="1914071" cy="791028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BE" sz="1100" baseline="0">
              <a:solidFill>
                <a:srgbClr val="0070C0"/>
              </a:solidFill>
            </a:rPr>
            <a:t>The darker cells cotain formulas that calculate the total P-M automatically, do not fill them in.</a:t>
          </a:r>
        </a:p>
        <a:p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22</xdr:col>
      <xdr:colOff>157413</xdr:colOff>
      <xdr:row>17</xdr:row>
      <xdr:rowOff>47561</xdr:rowOff>
    </xdr:from>
    <xdr:to>
      <xdr:col>22</xdr:col>
      <xdr:colOff>426356</xdr:colOff>
      <xdr:row>38</xdr:row>
      <xdr:rowOff>9075</xdr:rowOff>
    </xdr:to>
    <xdr:sp macro="" textlink="">
      <xdr:nvSpPr>
        <xdr:cNvPr id="46" name="Pentagon 161">
          <a:extLst>
            <a:ext uri="{FF2B5EF4-FFF2-40B4-BE49-F238E27FC236}">
              <a16:creationId xmlns:a16="http://schemas.microsoft.com/office/drawing/2014/main" id="{C0FFAA59-A418-4050-BF03-9A09F7A86153}"/>
            </a:ext>
          </a:extLst>
        </xdr:cNvPr>
        <xdr:cNvSpPr/>
      </xdr:nvSpPr>
      <xdr:spPr>
        <a:xfrm rot="5400000">
          <a:off x="21406735" y="7609096"/>
          <a:ext cx="3925728" cy="268943"/>
        </a:xfrm>
        <a:prstGeom prst="homePlate">
          <a:avLst>
            <a:gd name="adj" fmla="val 116521"/>
          </a:avLst>
        </a:prstGeom>
        <a:solidFill>
          <a:schemeClr val="accent5">
            <a:lumMod val="50000"/>
            <a:alpha val="2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23</xdr:col>
      <xdr:colOff>0</xdr:colOff>
      <xdr:row>21</xdr:row>
      <xdr:rowOff>0</xdr:rowOff>
    </xdr:from>
    <xdr:ext cx="1849266" cy="78124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281867B8-2B7D-4012-AEEF-0B9984C0DCE7}"/>
            </a:ext>
          </a:extLst>
        </xdr:cNvPr>
        <xdr:cNvSpPr txBox="1"/>
      </xdr:nvSpPr>
      <xdr:spPr>
        <a:xfrm>
          <a:off x="23558500" y="6477000"/>
          <a:ext cx="1849266" cy="781240"/>
        </a:xfrm>
        <a:prstGeom prst="rect">
          <a:avLst/>
        </a:prstGeom>
        <a:ln>
          <a:solidFill>
            <a:schemeClr val="accent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The VERTICAL reading of the table providies the WORK INTENSITY for a given partner.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16</xdr:col>
      <xdr:colOff>211842</xdr:colOff>
      <xdr:row>33</xdr:row>
      <xdr:rowOff>7033</xdr:rowOff>
    </xdr:from>
    <xdr:to>
      <xdr:col>32</xdr:col>
      <xdr:colOff>385241</xdr:colOff>
      <xdr:row>34</xdr:row>
      <xdr:rowOff>72572</xdr:rowOff>
    </xdr:to>
    <xdr:sp macro="" textlink="">
      <xdr:nvSpPr>
        <xdr:cNvPr id="49" name="Pentagon 163">
          <a:extLst>
            <a:ext uri="{FF2B5EF4-FFF2-40B4-BE49-F238E27FC236}">
              <a16:creationId xmlns:a16="http://schemas.microsoft.com/office/drawing/2014/main" id="{EB5ABEA0-CD87-4982-9275-3841A7A4ADA4}"/>
            </a:ext>
          </a:extLst>
        </xdr:cNvPr>
        <xdr:cNvSpPr/>
      </xdr:nvSpPr>
      <xdr:spPr>
        <a:xfrm>
          <a:off x="19524913" y="8779104"/>
          <a:ext cx="8745899" cy="246968"/>
        </a:xfrm>
        <a:prstGeom prst="homePlate">
          <a:avLst>
            <a:gd name="adj" fmla="val 119789"/>
          </a:avLst>
        </a:prstGeom>
        <a:solidFill>
          <a:schemeClr val="accent5">
            <a:lumMod val="50000"/>
            <a:alpha val="2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24</xdr:col>
      <xdr:colOff>248102</xdr:colOff>
      <xdr:row>34</xdr:row>
      <xdr:rowOff>120133</xdr:rowOff>
    </xdr:from>
    <xdr:ext cx="2069355" cy="78124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D9A859D1-C37C-4951-B764-3EBCDFD791DE}"/>
            </a:ext>
          </a:extLst>
        </xdr:cNvPr>
        <xdr:cNvSpPr txBox="1"/>
      </xdr:nvSpPr>
      <xdr:spPr>
        <a:xfrm>
          <a:off x="24287388" y="9073633"/>
          <a:ext cx="2069355" cy="781240"/>
        </a:xfrm>
        <a:prstGeom prst="rect">
          <a:avLst/>
        </a:prstGeom>
        <a:ln>
          <a:solidFill>
            <a:schemeClr val="accent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fr-BE" sz="1100" baseline="0">
              <a:solidFill>
                <a:srgbClr val="0070C0"/>
              </a:solidFill>
              <a:latin typeface="+mn-lt"/>
              <a:ea typeface="+mn-ea"/>
              <a:cs typeface="+mn-cs"/>
            </a:rPr>
            <a:t>The HORIZONTAL reating of the table, provides the DISTRIBUTION OF TASKS among partners.</a:t>
          </a:r>
        </a:p>
      </xdr:txBody>
    </xdr:sp>
    <xdr:clientData/>
  </xdr:oneCellAnchor>
  <xdr:oneCellAnchor>
    <xdr:from>
      <xdr:col>49</xdr:col>
      <xdr:colOff>0</xdr:colOff>
      <xdr:row>26</xdr:row>
      <xdr:rowOff>0</xdr:rowOff>
    </xdr:from>
    <xdr:ext cx="1849266" cy="609013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BAFDA36E-271C-4D33-AB57-8998D6F7EE7C}"/>
            </a:ext>
          </a:extLst>
        </xdr:cNvPr>
        <xdr:cNvSpPr txBox="1"/>
      </xdr:nvSpPr>
      <xdr:spPr>
        <a:xfrm>
          <a:off x="30933571" y="7402286"/>
          <a:ext cx="1849266" cy="609013"/>
        </a:xfrm>
        <a:prstGeom prst="rect">
          <a:avLst/>
        </a:prstGeom>
        <a:ln>
          <a:solidFill>
            <a:schemeClr val="accent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This part of the TABLE provides a visual of the CALENDAR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3</xdr:col>
      <xdr:colOff>1676400</xdr:colOff>
      <xdr:row>12</xdr:row>
      <xdr:rowOff>174171</xdr:rowOff>
    </xdr:from>
    <xdr:to>
      <xdr:col>3</xdr:col>
      <xdr:colOff>1963294</xdr:colOff>
      <xdr:row>14</xdr:row>
      <xdr:rowOff>117244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4715AB72-DCD3-4A7B-AD1D-470CA474193E}"/>
            </a:ext>
          </a:extLst>
        </xdr:cNvPr>
        <xdr:cNvSpPr/>
      </xdr:nvSpPr>
      <xdr:spPr>
        <a:xfrm>
          <a:off x="9808029" y="5018314"/>
          <a:ext cx="286894" cy="313187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4</a:t>
          </a:r>
        </a:p>
      </xdr:txBody>
    </xdr:sp>
    <xdr:clientData/>
  </xdr:twoCellAnchor>
  <xdr:oneCellAnchor>
    <xdr:from>
      <xdr:col>3</xdr:col>
      <xdr:colOff>2001701</xdr:colOff>
      <xdr:row>11</xdr:row>
      <xdr:rowOff>135709</xdr:rowOff>
    </xdr:from>
    <xdr:ext cx="1759858" cy="609013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55BD7A6C-3FC0-4E0C-9714-C04CA739BCD7}"/>
            </a:ext>
          </a:extLst>
        </xdr:cNvPr>
        <xdr:cNvSpPr txBox="1"/>
      </xdr:nvSpPr>
      <xdr:spPr>
        <a:xfrm>
          <a:off x="10133330" y="4783909"/>
          <a:ext cx="1759858" cy="60901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For each deliverable enter 3 target groups in view of dissemination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1321850</xdr:colOff>
      <xdr:row>1</xdr:row>
      <xdr:rowOff>2689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AC2011-AFA0-F141-CD89-4F351D5D1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441448" cy="899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P188"/>
  <sheetViews>
    <sheetView topLeftCell="A138" zoomScale="90" zoomScaleNormal="90" zoomScalePageLayoutView="30" workbookViewId="0">
      <selection activeCell="A152" sqref="A152"/>
    </sheetView>
  </sheetViews>
  <sheetFormatPr defaultRowHeight="14.5" x14ac:dyDescent="0.35"/>
  <cols>
    <col min="1" max="1" width="8.7265625" style="1"/>
    <col min="2" max="2" width="10.1796875" customWidth="1"/>
    <col min="13" max="13" width="4.54296875" customWidth="1"/>
    <col min="14" max="14" width="10.54296875" customWidth="1"/>
    <col min="15" max="15" width="10" customWidth="1"/>
    <col min="23" max="23" width="10.26953125" customWidth="1"/>
    <col min="24" max="24" width="11.54296875" customWidth="1"/>
    <col min="25" max="25" width="3.54296875" customWidth="1"/>
  </cols>
  <sheetData>
    <row r="1" spans="1:68" ht="70.5" customHeight="1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4"/>
    </row>
    <row r="2" spans="1:68" s="14" customFormat="1" ht="32.5" customHeight="1" x14ac:dyDescent="0.35">
      <c r="A2" s="20" t="s">
        <v>143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422"/>
    </row>
    <row r="3" spans="1:68" ht="16.5" customHeight="1" x14ac:dyDescent="0.3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68" ht="18.5" x14ac:dyDescent="0.45">
      <c r="A4" s="41" t="s">
        <v>103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4"/>
    </row>
    <row r="5" spans="1:68" x14ac:dyDescent="0.3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68" x14ac:dyDescent="0.35">
      <c r="A6" s="3" t="s">
        <v>104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68" x14ac:dyDescent="0.3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68" x14ac:dyDescent="0.35">
      <c r="A8" s="10" t="s">
        <v>136</v>
      </c>
      <c r="B8" s="4"/>
      <c r="C8" s="4" t="s">
        <v>137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K8" s="2"/>
      <c r="AL8" s="2"/>
      <c r="AM8" s="2"/>
    </row>
    <row r="9" spans="1:68" x14ac:dyDescent="0.35">
      <c r="A9" s="3"/>
      <c r="B9" s="4"/>
      <c r="C9" s="4" t="s">
        <v>140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6"/>
      <c r="R9" s="6"/>
      <c r="S9" s="6"/>
      <c r="T9" s="6"/>
      <c r="U9" s="6"/>
      <c r="V9" s="6"/>
      <c r="W9" s="4"/>
      <c r="X9" s="4"/>
      <c r="Y9" s="4"/>
      <c r="Z9" s="4"/>
      <c r="AK9" s="2"/>
      <c r="AL9" s="2"/>
      <c r="AM9" s="2"/>
    </row>
    <row r="10" spans="1:68" x14ac:dyDescent="0.35">
      <c r="A10" s="3" t="s">
        <v>135</v>
      </c>
      <c r="B10" s="4"/>
      <c r="C10" s="4" t="s">
        <v>409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68" ht="15.5" x14ac:dyDescent="0.35">
      <c r="A11" s="3" t="s">
        <v>138</v>
      </c>
      <c r="B11" s="4"/>
      <c r="C11" s="4" t="s">
        <v>139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6"/>
      <c r="Q11" s="6"/>
      <c r="R11" s="9"/>
      <c r="S11" s="5"/>
      <c r="T11" s="5"/>
      <c r="U11" s="3"/>
      <c r="V11" s="7"/>
      <c r="W11" s="8"/>
      <c r="X11" s="5"/>
      <c r="Y11" s="4"/>
      <c r="Z11" s="4"/>
    </row>
    <row r="12" spans="1:68" ht="15.5" x14ac:dyDescent="0.35">
      <c r="A12" s="10" t="s">
        <v>386</v>
      </c>
      <c r="B12" s="4"/>
      <c r="C12" s="4" t="s">
        <v>387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6"/>
      <c r="Q12" s="6"/>
      <c r="R12" s="9"/>
      <c r="S12" s="5"/>
      <c r="T12" s="5"/>
      <c r="U12" s="3"/>
      <c r="V12" s="7"/>
      <c r="W12" s="8"/>
      <c r="X12" s="5"/>
      <c r="Y12" s="4"/>
      <c r="Z12" s="4"/>
    </row>
    <row r="13" spans="1:68" x14ac:dyDescent="0.35">
      <c r="A13" s="3"/>
      <c r="B13" s="4"/>
      <c r="C13" s="4" t="s">
        <v>388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68" x14ac:dyDescent="0.3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68" ht="18.5" x14ac:dyDescent="0.45">
      <c r="A15" s="41" t="s">
        <v>142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4"/>
    </row>
    <row r="16" spans="1:68" x14ac:dyDescent="0.3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5" x14ac:dyDescent="0.35">
      <c r="A17" s="21" t="s">
        <v>410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3" t="s">
        <v>411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3" t="s">
        <v>431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09" t="s">
        <v>416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" thickBot="1" x14ac:dyDescent="0.4">
      <c r="A23" s="211" t="s">
        <v>418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" thickTop="1" x14ac:dyDescent="0.35">
      <c r="A24" s="404" t="s">
        <v>412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31"/>
      <c r="O24" s="32"/>
      <c r="P24" s="32"/>
      <c r="Q24" s="32"/>
      <c r="R24" s="32"/>
      <c r="S24" s="32"/>
      <c r="T24" s="32"/>
      <c r="U24" s="32"/>
      <c r="V24" s="32"/>
      <c r="W24" s="32"/>
      <c r="X24" s="33"/>
      <c r="Y24" s="4"/>
      <c r="Z24" s="4"/>
    </row>
    <row r="25" spans="1:26" ht="15" thickBot="1" x14ac:dyDescent="0.4">
      <c r="A25" s="404" t="s">
        <v>415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34"/>
      <c r="O25" s="4"/>
      <c r="P25" s="4"/>
      <c r="Q25" s="4"/>
      <c r="R25" s="4"/>
      <c r="S25" s="4"/>
      <c r="T25" s="4"/>
      <c r="U25" s="4"/>
      <c r="V25" s="4"/>
      <c r="W25" s="4"/>
      <c r="X25" s="35"/>
      <c r="Y25" s="4"/>
      <c r="Z25" s="4"/>
    </row>
    <row r="26" spans="1:26" ht="16" thickBot="1" x14ac:dyDescent="0.4">
      <c r="A26" s="404" t="s">
        <v>413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34"/>
      <c r="O26" s="26"/>
      <c r="P26" s="27"/>
      <c r="Q26" s="30"/>
      <c r="R26" s="30" t="s">
        <v>100</v>
      </c>
      <c r="S26" s="30"/>
      <c r="T26" s="30"/>
      <c r="U26" s="30"/>
      <c r="V26" s="28"/>
      <c r="W26" s="29"/>
      <c r="X26" s="35"/>
      <c r="Y26" s="4"/>
      <c r="Z26" s="4"/>
    </row>
    <row r="27" spans="1:26" x14ac:dyDescent="0.35">
      <c r="A27" s="211" t="s">
        <v>414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4"/>
      <c r="O27" s="42"/>
      <c r="P27" s="212"/>
      <c r="Q27" s="212"/>
      <c r="R27" s="212"/>
      <c r="S27" s="212"/>
      <c r="T27" s="212"/>
      <c r="U27" s="212"/>
      <c r="V27" s="212"/>
      <c r="W27" s="43"/>
      <c r="X27" s="35"/>
      <c r="Y27" s="4"/>
      <c r="Z27" s="4"/>
    </row>
    <row r="28" spans="1:26" ht="15" thickBot="1" x14ac:dyDescent="0.4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34"/>
      <c r="O28" s="42"/>
      <c r="P28" s="212"/>
      <c r="Q28" s="212"/>
      <c r="R28" s="212"/>
      <c r="S28" s="212"/>
      <c r="T28" s="212"/>
      <c r="U28" s="212"/>
      <c r="V28" s="212"/>
      <c r="W28" s="43"/>
      <c r="X28" s="35"/>
      <c r="Y28" s="4"/>
      <c r="Z28" s="4"/>
    </row>
    <row r="29" spans="1:26" ht="15" thickBot="1" x14ac:dyDescent="0.4">
      <c r="A29" s="409" t="s">
        <v>417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4"/>
      <c r="O29" s="44"/>
      <c r="P29" s="213"/>
      <c r="Q29" s="213"/>
      <c r="R29" s="213"/>
      <c r="S29" s="213"/>
      <c r="T29" s="213"/>
      <c r="U29" s="214" t="s">
        <v>101</v>
      </c>
      <c r="V29" s="45"/>
      <c r="W29" s="46" t="s">
        <v>389</v>
      </c>
      <c r="X29" s="35"/>
      <c r="Y29" s="4"/>
      <c r="Z29" s="4"/>
    </row>
    <row r="30" spans="1:26" ht="15" thickBot="1" x14ac:dyDescent="0.4">
      <c r="A30" s="211" t="s">
        <v>419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34"/>
      <c r="O30" s="42"/>
      <c r="P30" s="212"/>
      <c r="Q30" s="212"/>
      <c r="R30" s="212"/>
      <c r="S30" s="212"/>
      <c r="T30" s="212"/>
      <c r="U30" s="212"/>
      <c r="V30" s="212"/>
      <c r="W30" s="46"/>
      <c r="X30" s="35"/>
      <c r="Y30" s="4"/>
      <c r="Z30" s="4"/>
    </row>
    <row r="31" spans="1:26" ht="15" thickBot="1" x14ac:dyDescent="0.4">
      <c r="A31" s="407" t="s">
        <v>420</v>
      </c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4"/>
      <c r="O31" s="44"/>
      <c r="P31" s="213"/>
      <c r="Q31" s="213"/>
      <c r="R31" s="213"/>
      <c r="S31" s="213"/>
      <c r="T31" s="213"/>
      <c r="U31" s="214" t="s">
        <v>99</v>
      </c>
      <c r="V31" s="45"/>
      <c r="W31" s="46" t="s">
        <v>389</v>
      </c>
      <c r="X31" s="35"/>
      <c r="Y31" s="4"/>
      <c r="Z31" s="4"/>
    </row>
    <row r="32" spans="1:26" ht="15" thickBot="1" x14ac:dyDescent="0.4">
      <c r="A32" s="407" t="s">
        <v>421</v>
      </c>
      <c r="B32" s="12"/>
      <c r="C32" s="4"/>
      <c r="D32" s="4"/>
      <c r="E32" s="4"/>
      <c r="F32" s="4"/>
      <c r="G32" s="4"/>
      <c r="H32" s="4"/>
      <c r="I32" s="4"/>
      <c r="J32" s="4"/>
      <c r="K32" s="408"/>
      <c r="L32" s="408"/>
      <c r="M32" s="4"/>
      <c r="N32" s="34"/>
      <c r="O32" s="42"/>
      <c r="P32" s="212"/>
      <c r="Q32" s="212"/>
      <c r="R32" s="212"/>
      <c r="S32" s="212"/>
      <c r="T32" s="212"/>
      <c r="U32" s="212"/>
      <c r="V32" s="212"/>
      <c r="W32" s="43"/>
      <c r="X32" s="35"/>
      <c r="Y32" s="4"/>
      <c r="Z32" s="4"/>
    </row>
    <row r="33" spans="1:26" ht="15" thickBot="1" x14ac:dyDescent="0.4">
      <c r="A33" s="11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34"/>
      <c r="O33" s="42"/>
      <c r="P33" s="212"/>
      <c r="Q33" s="212"/>
      <c r="R33" s="212"/>
      <c r="S33" s="212"/>
      <c r="T33" s="212"/>
      <c r="U33" s="214" t="s">
        <v>98</v>
      </c>
      <c r="V33" s="45">
        <f>V31/100*V29</f>
        <v>0</v>
      </c>
      <c r="W33" s="43"/>
      <c r="X33" s="35"/>
      <c r="Y33" s="4"/>
      <c r="Z33" s="4"/>
    </row>
    <row r="34" spans="1:26" ht="15" thickBot="1" x14ac:dyDescent="0.4">
      <c r="A34" s="3" t="s">
        <v>422</v>
      </c>
      <c r="B34" s="1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34"/>
      <c r="O34" s="47"/>
      <c r="P34" s="48"/>
      <c r="Q34" s="48"/>
      <c r="R34" s="48"/>
      <c r="S34" s="48"/>
      <c r="T34" s="48"/>
      <c r="U34" s="48"/>
      <c r="V34" s="48"/>
      <c r="W34" s="49"/>
      <c r="X34" s="35"/>
      <c r="Y34" s="4"/>
      <c r="Z34" s="4"/>
    </row>
    <row r="35" spans="1:26" x14ac:dyDescent="0.35">
      <c r="A35" s="3" t="s">
        <v>423</v>
      </c>
      <c r="B35" s="12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34"/>
      <c r="O35" s="4"/>
      <c r="P35" s="4"/>
      <c r="Q35" s="4"/>
      <c r="R35" s="4"/>
      <c r="S35" s="4"/>
      <c r="T35" s="4"/>
      <c r="U35" s="4"/>
      <c r="V35" s="4"/>
      <c r="W35" s="4"/>
      <c r="X35" s="35"/>
      <c r="Y35" s="4"/>
      <c r="Z35" s="4"/>
    </row>
    <row r="36" spans="1:26" x14ac:dyDescent="0.35">
      <c r="A36" s="3"/>
      <c r="B36" s="12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4"/>
      <c r="O36" s="4"/>
      <c r="P36" s="4"/>
      <c r="Q36" s="4"/>
      <c r="R36" s="4"/>
      <c r="S36" s="4"/>
      <c r="T36" s="4"/>
      <c r="U36" s="4"/>
      <c r="V36" s="4"/>
      <c r="W36" s="4"/>
      <c r="X36" s="35"/>
      <c r="Y36" s="4"/>
      <c r="Z36" s="4"/>
    </row>
    <row r="37" spans="1:26" ht="15.5" x14ac:dyDescent="0.35">
      <c r="A37" s="21" t="s">
        <v>424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4"/>
      <c r="N37" s="34"/>
      <c r="O37" s="38" t="s">
        <v>106</v>
      </c>
      <c r="P37" s="4"/>
      <c r="Q37" s="4"/>
      <c r="R37" s="4"/>
      <c r="S37" s="4"/>
      <c r="T37" s="4"/>
      <c r="U37" s="4"/>
      <c r="V37" s="4"/>
      <c r="W37" s="4"/>
      <c r="X37" s="35"/>
      <c r="Y37" s="4"/>
      <c r="Z37" s="4"/>
    </row>
    <row r="38" spans="1:26" x14ac:dyDescent="0.35">
      <c r="A38" s="1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4"/>
      <c r="O38" s="4" t="s">
        <v>107</v>
      </c>
      <c r="P38" s="4"/>
      <c r="Q38" s="4"/>
      <c r="R38" s="4"/>
      <c r="S38" s="4"/>
      <c r="T38" s="4"/>
      <c r="U38" s="4"/>
      <c r="V38" s="4"/>
      <c r="W38" s="4"/>
      <c r="X38" s="35"/>
      <c r="Y38" s="4"/>
      <c r="Z38" s="4"/>
    </row>
    <row r="39" spans="1:26" ht="14.5" customHeight="1" x14ac:dyDescent="0.35">
      <c r="A39" s="3" t="s">
        <v>425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4"/>
      <c r="O39" s="4"/>
      <c r="P39" s="4"/>
      <c r="Q39" s="4"/>
      <c r="R39" s="4"/>
      <c r="S39" s="4"/>
      <c r="T39" s="4"/>
      <c r="U39" s="4"/>
      <c r="V39" s="4"/>
      <c r="W39" s="4"/>
      <c r="X39" s="35"/>
      <c r="Y39" s="4"/>
      <c r="Z39" s="4"/>
    </row>
    <row r="40" spans="1:26" ht="14.5" customHeight="1" x14ac:dyDescent="0.35">
      <c r="A40" s="3" t="s">
        <v>426</v>
      </c>
      <c r="B40" s="1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4"/>
      <c r="O40" s="4" t="s">
        <v>108</v>
      </c>
      <c r="P40" s="4"/>
      <c r="Q40" s="4"/>
      <c r="R40" s="4"/>
      <c r="S40" s="4"/>
      <c r="T40" s="4"/>
      <c r="U40" s="4"/>
      <c r="V40" s="4"/>
      <c r="W40" s="4"/>
      <c r="X40" s="35"/>
      <c r="Y40" s="4"/>
      <c r="Z40" s="4"/>
    </row>
    <row r="41" spans="1:26" ht="14.5" customHeight="1" x14ac:dyDescent="0.35">
      <c r="A41" s="3"/>
      <c r="B41" s="1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34"/>
      <c r="O41" s="4" t="s">
        <v>141</v>
      </c>
      <c r="P41" s="4"/>
      <c r="Q41" s="4"/>
      <c r="R41" s="4"/>
      <c r="S41" s="4"/>
      <c r="T41" s="4"/>
      <c r="U41" s="4"/>
      <c r="V41" s="4"/>
      <c r="W41" s="4"/>
      <c r="X41" s="35"/>
      <c r="Y41" s="4"/>
      <c r="Z41" s="4"/>
    </row>
    <row r="42" spans="1:26" ht="14.5" customHeight="1" x14ac:dyDescent="0.35">
      <c r="A42" s="409" t="s">
        <v>427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4"/>
      <c r="O42" s="4" t="s">
        <v>109</v>
      </c>
      <c r="P42" s="4"/>
      <c r="Q42" s="4"/>
      <c r="R42" s="4"/>
      <c r="S42" s="4"/>
      <c r="T42" s="4"/>
      <c r="U42" s="4"/>
      <c r="V42" s="4"/>
      <c r="W42" s="4"/>
      <c r="X42" s="35"/>
      <c r="Y42" s="4"/>
      <c r="Z42" s="4"/>
    </row>
    <row r="43" spans="1:26" ht="14.5" customHeight="1" x14ac:dyDescent="0.35">
      <c r="A43" s="211" t="s">
        <v>428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34"/>
      <c r="O43" s="4" t="s">
        <v>110</v>
      </c>
      <c r="P43" s="4"/>
      <c r="Q43" s="4"/>
      <c r="R43" s="4"/>
      <c r="S43" s="4"/>
      <c r="T43" s="4"/>
      <c r="U43" s="4"/>
      <c r="V43" s="4"/>
      <c r="W43" s="4"/>
      <c r="X43" s="35"/>
      <c r="Y43" s="4"/>
      <c r="Z43" s="4"/>
    </row>
    <row r="44" spans="1:26" ht="14.5" customHeight="1" x14ac:dyDescent="0.35">
      <c r="A44" s="211" t="s">
        <v>429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34"/>
      <c r="O44" s="4" t="s">
        <v>111</v>
      </c>
      <c r="P44" s="4"/>
      <c r="Q44" s="4"/>
      <c r="R44" s="4"/>
      <c r="S44" s="4"/>
      <c r="T44" s="4"/>
      <c r="U44" s="4"/>
      <c r="V44" s="4"/>
      <c r="W44" s="4"/>
      <c r="X44" s="35"/>
      <c r="Y44" s="4"/>
      <c r="Z44" s="4"/>
    </row>
    <row r="45" spans="1:26" ht="14.5" customHeight="1" x14ac:dyDescent="0.35">
      <c r="A45" s="211" t="s">
        <v>435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34"/>
      <c r="O45" s="4"/>
      <c r="P45" s="4"/>
      <c r="Q45" s="4"/>
      <c r="R45" s="4"/>
      <c r="S45" s="4"/>
      <c r="T45" s="4"/>
      <c r="U45" s="4"/>
      <c r="V45" s="4"/>
      <c r="W45" s="4"/>
      <c r="X45" s="35"/>
      <c r="Y45" s="4"/>
      <c r="Z45" s="4"/>
    </row>
    <row r="46" spans="1:26" ht="16" customHeight="1" x14ac:dyDescent="0.35">
      <c r="A46" s="21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34"/>
      <c r="O46" s="38" t="s">
        <v>112</v>
      </c>
      <c r="P46" s="4"/>
      <c r="Q46" s="4"/>
      <c r="R46" s="4"/>
      <c r="S46" s="4"/>
      <c r="T46" s="4"/>
      <c r="U46" s="4"/>
      <c r="V46" s="4"/>
      <c r="W46" s="4"/>
      <c r="X46" s="35"/>
      <c r="Y46" s="4"/>
      <c r="Z46" s="4"/>
    </row>
    <row r="47" spans="1:26" ht="29.5" customHeight="1" x14ac:dyDescent="0.35">
      <c r="A47" s="211"/>
      <c r="B47" s="417" t="s">
        <v>148</v>
      </c>
      <c r="C47" s="418" t="s">
        <v>165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34"/>
      <c r="O47" s="4" t="s">
        <v>113</v>
      </c>
      <c r="P47" s="4"/>
      <c r="Q47" s="4"/>
      <c r="R47" s="4"/>
      <c r="S47" s="4"/>
      <c r="T47" s="4"/>
      <c r="U47" s="4"/>
      <c r="V47" s="4"/>
      <c r="W47" s="4"/>
      <c r="X47" s="35"/>
      <c r="Y47" s="4"/>
      <c r="Z47" s="4"/>
    </row>
    <row r="48" spans="1:26" x14ac:dyDescent="0.35">
      <c r="A48" s="211"/>
      <c r="B48" s="410" t="s">
        <v>149</v>
      </c>
      <c r="C48" s="411" t="s">
        <v>160</v>
      </c>
      <c r="D48" s="412"/>
      <c r="E48" s="412"/>
      <c r="F48" s="412"/>
      <c r="G48" s="412"/>
      <c r="H48" s="412"/>
      <c r="I48" s="4"/>
      <c r="J48" s="4"/>
      <c r="K48" s="4"/>
      <c r="L48" s="4"/>
      <c r="M48" s="4"/>
      <c r="N48" s="34"/>
      <c r="O48" s="4" t="s">
        <v>114</v>
      </c>
      <c r="P48" s="4"/>
      <c r="Q48" s="4"/>
      <c r="R48" s="4"/>
      <c r="S48" s="4"/>
      <c r="T48" s="4"/>
      <c r="U48" s="4"/>
      <c r="V48" s="4"/>
      <c r="W48" s="4"/>
      <c r="X48" s="35"/>
      <c r="Y48" s="4"/>
      <c r="Z48" s="4"/>
    </row>
    <row r="49" spans="1:26" x14ac:dyDescent="0.35">
      <c r="A49" s="211"/>
      <c r="B49" s="410"/>
      <c r="C49" s="411" t="s">
        <v>161</v>
      </c>
      <c r="D49" s="412"/>
      <c r="E49" s="412"/>
      <c r="F49" s="412"/>
      <c r="G49" s="416"/>
      <c r="H49" s="414"/>
      <c r="I49" s="4"/>
      <c r="J49" s="4"/>
      <c r="K49" s="4"/>
      <c r="L49" s="4"/>
      <c r="M49" s="4"/>
      <c r="N49" s="34"/>
      <c r="O49" s="4"/>
      <c r="P49" s="4"/>
      <c r="Q49" s="4"/>
      <c r="R49" s="4"/>
      <c r="S49" s="4"/>
      <c r="T49" s="4"/>
      <c r="U49" s="4"/>
      <c r="V49" s="4"/>
      <c r="W49" s="4"/>
      <c r="X49" s="35"/>
      <c r="Y49" s="4"/>
      <c r="Z49" s="4"/>
    </row>
    <row r="50" spans="1:26" x14ac:dyDescent="0.35">
      <c r="A50" s="211"/>
      <c r="B50" s="410"/>
      <c r="C50" s="413" t="s">
        <v>162</v>
      </c>
      <c r="D50" s="415"/>
      <c r="E50" s="415"/>
      <c r="F50" s="415"/>
      <c r="G50" s="415"/>
      <c r="H50" s="414"/>
      <c r="I50" s="4"/>
      <c r="J50" s="4"/>
      <c r="K50" s="4"/>
      <c r="L50" s="4"/>
      <c r="M50" s="4"/>
      <c r="N50" s="34"/>
      <c r="O50" s="16" t="s">
        <v>133</v>
      </c>
      <c r="P50" s="4"/>
      <c r="Q50" s="4"/>
      <c r="R50" s="4"/>
      <c r="S50" s="4"/>
      <c r="T50" s="4"/>
      <c r="U50" s="4"/>
      <c r="V50" s="4"/>
      <c r="W50" s="4"/>
      <c r="X50" s="35"/>
      <c r="Y50" s="4"/>
      <c r="Z50" s="4"/>
    </row>
    <row r="51" spans="1:26" x14ac:dyDescent="0.35">
      <c r="A51" s="211"/>
      <c r="B51" s="410"/>
      <c r="C51" s="413" t="s">
        <v>163</v>
      </c>
      <c r="D51" s="415"/>
      <c r="E51" s="415"/>
      <c r="F51" s="415"/>
      <c r="G51" s="415"/>
      <c r="H51" s="414"/>
      <c r="I51" s="4"/>
      <c r="J51" s="4"/>
      <c r="K51" s="4"/>
      <c r="L51" s="4"/>
      <c r="M51" s="4"/>
      <c r="N51" s="34"/>
      <c r="O51" s="39" t="s">
        <v>115</v>
      </c>
      <c r="P51" s="4"/>
      <c r="Q51" s="4"/>
      <c r="R51" s="4"/>
      <c r="S51" s="4"/>
      <c r="T51" s="4"/>
      <c r="U51" s="4"/>
      <c r="V51" s="4"/>
      <c r="W51" s="4"/>
      <c r="X51" s="35"/>
      <c r="Y51" s="4"/>
      <c r="Z51" s="4"/>
    </row>
    <row r="52" spans="1:26" x14ac:dyDescent="0.35">
      <c r="A52" s="211"/>
      <c r="B52" s="410"/>
      <c r="C52" s="411" t="s">
        <v>164</v>
      </c>
      <c r="D52" s="416"/>
      <c r="E52" s="415"/>
      <c r="F52" s="415"/>
      <c r="G52" s="415"/>
      <c r="H52" s="414"/>
      <c r="I52" s="4"/>
      <c r="J52" s="4"/>
      <c r="K52" s="4"/>
      <c r="L52" s="4"/>
      <c r="M52" s="4"/>
      <c r="N52" s="34"/>
      <c r="O52" s="39" t="s">
        <v>116</v>
      </c>
      <c r="P52" s="4"/>
      <c r="Q52" s="4"/>
      <c r="R52" s="4"/>
      <c r="S52" s="4"/>
      <c r="T52" s="4"/>
      <c r="U52" s="4"/>
      <c r="V52" s="4"/>
      <c r="W52" s="4"/>
      <c r="X52" s="35"/>
      <c r="Y52" s="4"/>
      <c r="Z52" s="4"/>
    </row>
    <row r="53" spans="1:26" x14ac:dyDescent="0.35">
      <c r="A53" s="21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34"/>
      <c r="O53" s="39" t="s">
        <v>117</v>
      </c>
      <c r="P53" s="4"/>
      <c r="Q53" s="4"/>
      <c r="R53" s="4"/>
      <c r="S53" s="4"/>
      <c r="T53" s="4"/>
      <c r="U53" s="4"/>
      <c r="V53" s="4"/>
      <c r="W53" s="4"/>
      <c r="X53" s="35"/>
      <c r="Y53" s="4"/>
      <c r="Z53" s="4"/>
    </row>
    <row r="54" spans="1:26" x14ac:dyDescent="0.35">
      <c r="A54" s="409" t="s">
        <v>430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34"/>
      <c r="O54" s="4"/>
      <c r="P54" s="4"/>
      <c r="Q54" s="4"/>
      <c r="R54" s="4"/>
      <c r="S54" s="4"/>
      <c r="T54" s="4"/>
      <c r="U54" s="4"/>
      <c r="V54" s="4"/>
      <c r="W54" s="4"/>
      <c r="X54" s="35"/>
      <c r="Y54" s="4"/>
      <c r="Z54" s="4"/>
    </row>
    <row r="55" spans="1:26" x14ac:dyDescent="0.35">
      <c r="A55" s="211" t="s">
        <v>432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34"/>
      <c r="O55" s="39" t="s">
        <v>118</v>
      </c>
      <c r="P55" s="4"/>
      <c r="Q55" s="4"/>
      <c r="R55" s="4"/>
      <c r="S55" s="4"/>
      <c r="T55" s="4"/>
      <c r="U55" s="4"/>
      <c r="V55" s="4"/>
      <c r="W55" s="4"/>
      <c r="X55" s="35"/>
      <c r="Y55" s="4"/>
      <c r="Z55" s="4"/>
    </row>
    <row r="56" spans="1:26" x14ac:dyDescent="0.35">
      <c r="A56" s="211" t="s">
        <v>433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34"/>
      <c r="O56" s="39" t="s">
        <v>119</v>
      </c>
      <c r="P56" s="4"/>
      <c r="Q56" s="4"/>
      <c r="R56" s="4"/>
      <c r="S56" s="4"/>
      <c r="T56" s="4"/>
      <c r="U56" s="4"/>
      <c r="V56" s="4"/>
      <c r="W56" s="4"/>
      <c r="X56" s="35"/>
      <c r="Y56" s="4"/>
      <c r="Z56" s="4"/>
    </row>
    <row r="57" spans="1:26" x14ac:dyDescent="0.35">
      <c r="A57" s="211" t="s">
        <v>434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34"/>
      <c r="O57" s="39" t="s">
        <v>120</v>
      </c>
      <c r="P57" s="4"/>
      <c r="Q57" s="4"/>
      <c r="R57" s="4"/>
      <c r="S57" s="4"/>
      <c r="T57" s="4"/>
      <c r="U57" s="4"/>
      <c r="V57" s="4"/>
      <c r="W57" s="4"/>
      <c r="X57" s="35"/>
      <c r="Y57" s="4"/>
      <c r="Z57" s="4"/>
    </row>
    <row r="58" spans="1:26" x14ac:dyDescent="0.35">
      <c r="A58" s="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34"/>
      <c r="O58" s="4"/>
      <c r="P58" s="4"/>
      <c r="Q58" s="4"/>
      <c r="R58" s="4"/>
      <c r="S58" s="4"/>
      <c r="T58" s="4"/>
      <c r="U58" s="4"/>
      <c r="V58" s="4"/>
      <c r="W58" s="4"/>
      <c r="X58" s="35"/>
      <c r="Y58" s="4"/>
      <c r="Z58" s="4"/>
    </row>
    <row r="59" spans="1:26" ht="15.5" x14ac:dyDescent="0.35">
      <c r="A59" s="21" t="s">
        <v>134</v>
      </c>
      <c r="B59" s="22"/>
      <c r="C59" s="22"/>
      <c r="D59" s="22"/>
      <c r="E59" s="22"/>
      <c r="F59" s="22"/>
      <c r="G59" s="22"/>
      <c r="H59" s="22"/>
      <c r="I59" s="22"/>
      <c r="J59" s="22"/>
      <c r="K59" s="24"/>
      <c r="L59" s="24"/>
      <c r="M59" s="4"/>
      <c r="N59" s="34"/>
      <c r="O59" s="39" t="s">
        <v>121</v>
      </c>
      <c r="P59" s="4"/>
      <c r="Q59" s="4"/>
      <c r="R59" s="4"/>
      <c r="S59" s="4"/>
      <c r="T59" s="4"/>
      <c r="U59" s="4"/>
      <c r="V59" s="4"/>
      <c r="W59" s="4"/>
      <c r="X59" s="35"/>
      <c r="Y59" s="4"/>
      <c r="Z59" s="4"/>
    </row>
    <row r="60" spans="1:26" x14ac:dyDescent="0.35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34"/>
      <c r="O60" s="39" t="s">
        <v>122</v>
      </c>
      <c r="P60" s="4"/>
      <c r="Q60" s="4"/>
      <c r="R60" s="4"/>
      <c r="S60" s="4"/>
      <c r="T60" s="4"/>
      <c r="U60" s="4"/>
      <c r="V60" s="4"/>
      <c r="W60" s="4"/>
      <c r="X60" s="35"/>
      <c r="Y60" s="4"/>
      <c r="Z60" s="4"/>
    </row>
    <row r="61" spans="1:26" x14ac:dyDescent="0.35">
      <c r="A61" s="3" t="s">
        <v>436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34"/>
      <c r="O61" s="39" t="s">
        <v>123</v>
      </c>
      <c r="P61" s="4"/>
      <c r="Q61" s="4"/>
      <c r="R61" s="4"/>
      <c r="S61" s="4"/>
      <c r="T61" s="4"/>
      <c r="U61" s="4"/>
      <c r="V61" s="4"/>
      <c r="W61" s="4"/>
      <c r="X61" s="35"/>
      <c r="Y61" s="4"/>
      <c r="Z61" s="4"/>
    </row>
    <row r="62" spans="1:26" x14ac:dyDescent="0.35">
      <c r="A62" s="3" t="s">
        <v>437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34"/>
      <c r="O62" s="4"/>
      <c r="P62" s="4"/>
      <c r="Q62" s="4"/>
      <c r="R62" s="4"/>
      <c r="S62" s="4"/>
      <c r="T62" s="4"/>
      <c r="U62" s="4"/>
      <c r="V62" s="4"/>
      <c r="W62" s="4"/>
      <c r="X62" s="35"/>
      <c r="Y62" s="4"/>
      <c r="Z62" s="4"/>
    </row>
    <row r="63" spans="1:26" x14ac:dyDescent="0.3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34"/>
      <c r="O63" s="39" t="s">
        <v>124</v>
      </c>
      <c r="P63" s="4"/>
      <c r="Q63" s="4"/>
      <c r="R63" s="4"/>
      <c r="S63" s="4"/>
      <c r="T63" s="4"/>
      <c r="U63" s="4"/>
      <c r="V63" s="4"/>
      <c r="W63" s="4"/>
      <c r="X63" s="35"/>
      <c r="Y63" s="4"/>
      <c r="Z63" s="4"/>
    </row>
    <row r="64" spans="1:26" x14ac:dyDescent="0.35">
      <c r="A64" s="409" t="s">
        <v>439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34"/>
      <c r="O64" s="39" t="s">
        <v>125</v>
      </c>
      <c r="P64" s="4"/>
      <c r="Q64" s="4"/>
      <c r="R64" s="4"/>
      <c r="S64" s="4"/>
      <c r="T64" s="4"/>
      <c r="U64" s="4"/>
      <c r="V64" s="4"/>
      <c r="W64" s="4"/>
      <c r="X64" s="35"/>
      <c r="Y64" s="4"/>
      <c r="Z64" s="4"/>
    </row>
    <row r="65" spans="1:26" x14ac:dyDescent="0.35">
      <c r="A65" s="211" t="s">
        <v>440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34"/>
      <c r="O65" s="39" t="s">
        <v>126</v>
      </c>
      <c r="P65" s="4"/>
      <c r="Q65" s="4"/>
      <c r="R65" s="4"/>
      <c r="S65" s="4"/>
      <c r="T65" s="4"/>
      <c r="U65" s="4"/>
      <c r="V65" s="4"/>
      <c r="W65" s="4"/>
      <c r="X65" s="35"/>
      <c r="Y65" s="4"/>
      <c r="Z65" s="4"/>
    </row>
    <row r="66" spans="1:26" x14ac:dyDescent="0.35">
      <c r="A66" s="211" t="s">
        <v>442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34"/>
      <c r="O66" s="4"/>
      <c r="P66" s="4"/>
      <c r="Q66" s="4"/>
      <c r="R66" s="4"/>
      <c r="S66" s="4"/>
      <c r="T66" s="4"/>
      <c r="U66" s="4"/>
      <c r="V66" s="4"/>
      <c r="W66" s="4"/>
      <c r="X66" s="35"/>
      <c r="Y66" s="4"/>
      <c r="Z66" s="4"/>
    </row>
    <row r="67" spans="1:26" x14ac:dyDescent="0.3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34"/>
      <c r="O67" s="39" t="s">
        <v>127</v>
      </c>
      <c r="P67" s="4"/>
      <c r="Q67" s="4"/>
      <c r="R67" s="4"/>
      <c r="S67" s="4"/>
      <c r="T67" s="4"/>
      <c r="U67" s="4"/>
      <c r="V67" s="4"/>
      <c r="W67" s="4"/>
      <c r="X67" s="35"/>
      <c r="Y67" s="4"/>
      <c r="Z67" s="4"/>
    </row>
    <row r="68" spans="1:26" x14ac:dyDescent="0.35">
      <c r="A68" s="409" t="s">
        <v>438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34"/>
      <c r="O68" s="39" t="s">
        <v>128</v>
      </c>
      <c r="P68" s="4"/>
      <c r="Q68" s="4"/>
      <c r="R68" s="4"/>
      <c r="S68" s="4"/>
      <c r="T68" s="4"/>
      <c r="U68" s="4"/>
      <c r="V68" s="4"/>
      <c r="W68" s="4"/>
      <c r="X68" s="35"/>
      <c r="Y68" s="4"/>
      <c r="Z68" s="4"/>
    </row>
    <row r="69" spans="1:26" x14ac:dyDescent="0.35">
      <c r="A69" s="211" t="s">
        <v>441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34"/>
      <c r="O69" s="39" t="s">
        <v>129</v>
      </c>
      <c r="P69" s="4"/>
      <c r="Q69" s="4"/>
      <c r="R69" s="4"/>
      <c r="S69" s="4"/>
      <c r="T69" s="4"/>
      <c r="U69" s="4"/>
      <c r="V69" s="4"/>
      <c r="W69" s="4"/>
      <c r="X69" s="35"/>
      <c r="Y69" s="4"/>
      <c r="Z69" s="4"/>
    </row>
    <row r="70" spans="1:26" x14ac:dyDescent="0.35">
      <c r="A70" s="403" t="s">
        <v>448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34"/>
      <c r="O70" s="4"/>
      <c r="P70" s="4"/>
      <c r="Q70" s="4"/>
      <c r="R70" s="4"/>
      <c r="S70" s="4"/>
      <c r="T70" s="4"/>
      <c r="U70" s="4"/>
      <c r="V70" s="4"/>
      <c r="W70" s="4"/>
      <c r="X70" s="35"/>
      <c r="Y70" s="4"/>
      <c r="Z70" s="4"/>
    </row>
    <row r="71" spans="1:26" x14ac:dyDescent="0.3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34"/>
      <c r="O71" s="39" t="s">
        <v>130</v>
      </c>
      <c r="P71" s="4"/>
      <c r="Q71" s="4"/>
      <c r="R71" s="4"/>
      <c r="S71" s="4"/>
      <c r="T71" s="4"/>
      <c r="U71" s="4"/>
      <c r="V71" s="4"/>
      <c r="W71" s="4"/>
      <c r="X71" s="35"/>
      <c r="Y71" s="4"/>
      <c r="Z71" s="4"/>
    </row>
    <row r="72" spans="1:26" x14ac:dyDescent="0.35">
      <c r="A72" s="419" t="s">
        <v>444</v>
      </c>
      <c r="B72" s="3"/>
      <c r="C72" s="3"/>
      <c r="D72" s="3"/>
      <c r="E72" s="3"/>
      <c r="F72" s="4"/>
      <c r="G72" s="4"/>
      <c r="H72" s="4"/>
      <c r="I72" s="4"/>
      <c r="J72" s="4"/>
      <c r="K72" s="4"/>
      <c r="L72" s="4"/>
      <c r="M72" s="4"/>
      <c r="N72" s="34"/>
      <c r="O72" s="39" t="s">
        <v>131</v>
      </c>
      <c r="P72" s="4"/>
      <c r="Q72" s="4"/>
      <c r="R72" s="4"/>
      <c r="S72" s="4"/>
      <c r="T72" s="4"/>
      <c r="U72" s="4"/>
      <c r="V72" s="4"/>
      <c r="W72" s="4"/>
      <c r="X72" s="35"/>
      <c r="Y72" s="4"/>
      <c r="Z72" s="4"/>
    </row>
    <row r="73" spans="1:26" x14ac:dyDescent="0.35">
      <c r="A73" s="3"/>
      <c r="B73" s="405" t="s">
        <v>443</v>
      </c>
      <c r="C73" s="3"/>
      <c r="D73" s="3"/>
      <c r="E73" s="3"/>
      <c r="F73" s="4"/>
      <c r="G73" s="4"/>
      <c r="H73" s="4"/>
      <c r="I73" s="4"/>
      <c r="J73" s="4"/>
      <c r="K73" s="4"/>
      <c r="L73" s="4"/>
      <c r="M73" s="4"/>
      <c r="N73" s="34"/>
      <c r="O73" s="4" t="s">
        <v>132</v>
      </c>
      <c r="P73" s="4"/>
      <c r="Q73" s="4"/>
      <c r="R73" s="4"/>
      <c r="S73" s="4"/>
      <c r="T73" s="4"/>
      <c r="U73" s="4"/>
      <c r="V73" s="4"/>
      <c r="W73" s="4"/>
      <c r="X73" s="35"/>
      <c r="Y73" s="4"/>
      <c r="Z73" s="4"/>
    </row>
    <row r="74" spans="1:26" ht="15" thickBot="1" x14ac:dyDescent="0.4">
      <c r="A74" s="3"/>
      <c r="B74" s="11" t="s">
        <v>445</v>
      </c>
      <c r="C74" s="3"/>
      <c r="D74" s="3"/>
      <c r="E74" s="3"/>
      <c r="F74" s="4"/>
      <c r="G74" s="4"/>
      <c r="H74" s="4"/>
      <c r="I74" s="4"/>
      <c r="J74" s="4"/>
      <c r="K74" s="4"/>
      <c r="L74" s="4"/>
      <c r="M74" s="4"/>
      <c r="N74" s="36"/>
      <c r="O74" s="40"/>
      <c r="P74" s="40"/>
      <c r="Q74" s="40"/>
      <c r="R74" s="40"/>
      <c r="S74" s="40"/>
      <c r="T74" s="40"/>
      <c r="U74" s="40"/>
      <c r="V74" s="40"/>
      <c r="W74" s="40"/>
      <c r="X74" s="37"/>
      <c r="Y74" s="4"/>
      <c r="Z74" s="4"/>
    </row>
    <row r="75" spans="1:26" ht="15" thickTop="1" x14ac:dyDescent="0.35">
      <c r="A75" s="3"/>
      <c r="B75" s="11" t="s">
        <v>446</v>
      </c>
      <c r="C75" s="3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211"/>
      <c r="B76" s="11" t="s">
        <v>447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21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25" t="s">
        <v>485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1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5" x14ac:dyDescent="0.35">
      <c r="A80" s="420" t="s">
        <v>449</v>
      </c>
      <c r="B80" s="421"/>
      <c r="C80" s="421"/>
      <c r="D80" s="421"/>
      <c r="E80" s="421"/>
      <c r="F80" s="421"/>
      <c r="G80" s="421"/>
      <c r="H80" s="421"/>
      <c r="I80" s="421"/>
      <c r="J80" s="421"/>
      <c r="K80" s="421"/>
      <c r="L80" s="421"/>
      <c r="M80" s="421"/>
      <c r="N80" s="421"/>
      <c r="O80" s="421"/>
      <c r="P80" s="421"/>
      <c r="Q80" s="421"/>
      <c r="R80" s="421"/>
      <c r="S80" s="421"/>
      <c r="T80" s="421"/>
      <c r="U80" s="421"/>
      <c r="V80" s="421"/>
      <c r="W80" s="421"/>
      <c r="X80" s="421"/>
      <c r="Y80" s="4"/>
      <c r="Z80" s="4"/>
    </row>
    <row r="81" spans="1:26" x14ac:dyDescent="0.3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23"/>
      <c r="B82" s="424"/>
      <c r="C82" s="424"/>
      <c r="D82" s="424"/>
      <c r="E82" s="424"/>
      <c r="F82" s="424"/>
      <c r="G82" s="424"/>
      <c r="H82" s="424"/>
      <c r="I82" s="424"/>
      <c r="J82" s="424"/>
      <c r="K82" s="424"/>
      <c r="L82" s="424"/>
      <c r="M82" s="424"/>
      <c r="N82" s="424"/>
      <c r="O82" s="424"/>
      <c r="P82" s="424"/>
      <c r="Q82" s="424"/>
      <c r="R82" s="424"/>
      <c r="S82" s="424"/>
      <c r="T82" s="424"/>
      <c r="U82" s="424"/>
      <c r="V82" s="424"/>
      <c r="W82" s="424"/>
      <c r="X82" s="424"/>
      <c r="Y82" s="4"/>
      <c r="Z82" s="4"/>
    </row>
    <row r="83" spans="1:26" x14ac:dyDescent="0.35">
      <c r="A83" s="423" t="s">
        <v>450</v>
      </c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4"/>
      <c r="O83" s="424"/>
      <c r="P83" s="424"/>
      <c r="Q83" s="424"/>
      <c r="R83" s="424"/>
      <c r="S83" s="424"/>
      <c r="T83" s="424"/>
      <c r="U83" s="424"/>
      <c r="V83" s="424"/>
      <c r="W83" s="424"/>
      <c r="X83" s="424"/>
      <c r="Y83" s="4"/>
      <c r="Z83" s="4"/>
    </row>
    <row r="84" spans="1:26" x14ac:dyDescent="0.35">
      <c r="A84" s="423" t="s">
        <v>451</v>
      </c>
      <c r="B84" s="424"/>
      <c r="C84" s="424"/>
      <c r="D84" s="424"/>
      <c r="E84" s="424"/>
      <c r="F84" s="424"/>
      <c r="G84" s="424"/>
      <c r="H84" s="424"/>
      <c r="I84" s="424"/>
      <c r="J84" s="424"/>
      <c r="K84" s="424"/>
      <c r="L84" s="424"/>
      <c r="M84" s="424"/>
      <c r="N84" s="424"/>
      <c r="O84" s="424"/>
      <c r="P84" s="424"/>
      <c r="Q84" s="424"/>
      <c r="R84" s="424"/>
      <c r="S84" s="424"/>
      <c r="T84" s="424"/>
      <c r="U84" s="424"/>
      <c r="V84" s="424"/>
      <c r="W84" s="424"/>
      <c r="X84" s="424"/>
      <c r="Y84" s="4"/>
      <c r="Z84" s="4"/>
    </row>
    <row r="85" spans="1:26" x14ac:dyDescent="0.35">
      <c r="A85" s="423" t="s">
        <v>452</v>
      </c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4"/>
      <c r="O85" s="424"/>
      <c r="P85" s="424"/>
      <c r="Q85" s="424"/>
      <c r="R85" s="424"/>
      <c r="S85" s="424"/>
      <c r="T85" s="424"/>
      <c r="U85" s="424"/>
      <c r="V85" s="424"/>
      <c r="W85" s="424"/>
      <c r="X85" s="424"/>
      <c r="Y85" s="4"/>
      <c r="Z85" s="4"/>
    </row>
    <row r="86" spans="1:26" x14ac:dyDescent="0.35">
      <c r="A86" s="423" t="s">
        <v>453</v>
      </c>
      <c r="B86" s="424"/>
      <c r="C86" s="424"/>
      <c r="D86" s="424"/>
      <c r="E86" s="424"/>
      <c r="F86" s="424"/>
      <c r="G86" s="424"/>
      <c r="H86" s="424"/>
      <c r="I86" s="424"/>
      <c r="J86" s="424"/>
      <c r="K86" s="424"/>
      <c r="L86" s="424"/>
      <c r="M86" s="424"/>
      <c r="N86" s="424"/>
      <c r="O86" s="424"/>
      <c r="P86" s="424"/>
      <c r="Q86" s="424"/>
      <c r="R86" s="424"/>
      <c r="S86" s="424"/>
      <c r="T86" s="424"/>
      <c r="U86" s="424"/>
      <c r="V86" s="424"/>
      <c r="W86" s="424"/>
      <c r="X86" s="424"/>
      <c r="Y86" s="4"/>
      <c r="Z86" s="4"/>
    </row>
    <row r="87" spans="1:26" x14ac:dyDescent="0.35">
      <c r="A87" s="423" t="s">
        <v>454</v>
      </c>
      <c r="B87" s="424"/>
      <c r="C87" s="424"/>
      <c r="D87" s="424"/>
      <c r="E87" s="424"/>
      <c r="F87" s="424"/>
      <c r="G87" s="424"/>
      <c r="H87" s="424"/>
      <c r="I87" s="424"/>
      <c r="J87" s="424"/>
      <c r="K87" s="424"/>
      <c r="L87" s="424"/>
      <c r="M87" s="424"/>
      <c r="N87" s="424"/>
      <c r="O87" s="424"/>
      <c r="P87" s="424"/>
      <c r="Q87" s="424"/>
      <c r="R87" s="424"/>
      <c r="S87" s="424"/>
      <c r="T87" s="424"/>
      <c r="U87" s="424"/>
      <c r="V87" s="424"/>
      <c r="W87" s="424"/>
      <c r="X87" s="424"/>
      <c r="Y87" s="4"/>
      <c r="Z87" s="4"/>
    </row>
    <row r="88" spans="1:26" x14ac:dyDescent="0.35">
      <c r="A88" s="423"/>
      <c r="B88" s="424"/>
      <c r="C88" s="424"/>
      <c r="D88" s="424"/>
      <c r="E88" s="424"/>
      <c r="F88" s="424"/>
      <c r="G88" s="424"/>
      <c r="H88" s="424"/>
      <c r="I88" s="424"/>
      <c r="J88" s="424"/>
      <c r="K88" s="424"/>
      <c r="L88" s="424"/>
      <c r="M88" s="424"/>
      <c r="N88" s="424"/>
      <c r="O88" s="424"/>
      <c r="P88" s="424"/>
      <c r="Q88" s="424"/>
      <c r="R88" s="424"/>
      <c r="S88" s="424"/>
      <c r="T88" s="424"/>
      <c r="U88" s="424"/>
      <c r="V88" s="424"/>
      <c r="W88" s="424"/>
      <c r="X88" s="424"/>
      <c r="Y88" s="4"/>
      <c r="Z88" s="4"/>
    </row>
    <row r="89" spans="1:26" x14ac:dyDescent="0.3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5" x14ac:dyDescent="0.35">
      <c r="A90" s="23" t="s">
        <v>147</v>
      </c>
      <c r="B90" s="24"/>
      <c r="C90" s="24"/>
      <c r="D90" s="24"/>
      <c r="E90" s="24"/>
      <c r="F90" s="24"/>
      <c r="G90" s="24"/>
      <c r="H90" s="24"/>
      <c r="I90" s="24"/>
      <c r="J90" s="24"/>
      <c r="K90" s="25"/>
      <c r="L90" s="25"/>
      <c r="M90" s="25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4"/>
      <c r="Z90" s="4"/>
    </row>
    <row r="91" spans="1:26" x14ac:dyDescent="0.35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3" t="s">
        <v>471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3" t="s">
        <v>457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3" t="s">
        <v>458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09" t="s">
        <v>455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211" t="s">
        <v>461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211" t="s">
        <v>456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09" t="s">
        <v>459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211" t="s">
        <v>460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211" t="s">
        <v>462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07" t="s">
        <v>463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211" t="s">
        <v>464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07" t="s">
        <v>465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211" t="s">
        <v>466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09" t="s">
        <v>467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211" t="s">
        <v>468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211" t="s">
        <v>469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07" t="s">
        <v>470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211" t="s">
        <v>466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25" t="s">
        <v>489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25" t="s">
        <v>488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5" x14ac:dyDescent="0.35">
      <c r="A118" s="23" t="s">
        <v>16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4"/>
      <c r="Z118" s="4"/>
    </row>
    <row r="119" spans="1:26" x14ac:dyDescent="0.35">
      <c r="A119" s="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3" t="s">
        <v>472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3" t="s">
        <v>484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3" t="s">
        <v>473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3" t="s">
        <v>474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06" t="s">
        <v>475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09" t="s">
        <v>455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211" t="s">
        <v>476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211" t="s">
        <v>456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09" t="s">
        <v>459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211" t="s">
        <v>477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211" t="s">
        <v>462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07" t="s">
        <v>463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211" t="s">
        <v>464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07" t="s">
        <v>465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211" t="s">
        <v>466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09" t="s">
        <v>478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211" t="s">
        <v>479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211" t="s">
        <v>480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07" t="s">
        <v>481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211" t="s">
        <v>482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07" t="s">
        <v>483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211" t="s">
        <v>466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21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25" t="s">
        <v>490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25" t="s">
        <v>488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3"/>
      <c r="B149" s="13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5" x14ac:dyDescent="0.35">
      <c r="A150" s="23" t="s">
        <v>252</v>
      </c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4"/>
      <c r="Z150" s="4"/>
    </row>
    <row r="151" spans="1:26" x14ac:dyDescent="0.35">
      <c r="A151" s="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11" t="s">
        <v>486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11" t="s">
        <v>487</v>
      </c>
      <c r="B153" s="4"/>
      <c r="C153" s="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11" t="s">
        <v>105</v>
      </c>
      <c r="B154" s="4"/>
      <c r="C154" s="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B155" s="4"/>
      <c r="C155" s="3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8.5" x14ac:dyDescent="0.45">
      <c r="A156" s="17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4"/>
      <c r="Z156" s="4"/>
    </row>
    <row r="157" spans="1:26" s="427" customFormat="1" x14ac:dyDescent="0.35">
      <c r="A157" s="426"/>
    </row>
    <row r="158" spans="1:26" s="427" customFormat="1" x14ac:dyDescent="0.35">
      <c r="A158" s="426"/>
      <c r="C158" s="426"/>
    </row>
    <row r="159" spans="1:26" s="427" customFormat="1" x14ac:dyDescent="0.35">
      <c r="A159" s="426"/>
      <c r="C159" s="426"/>
    </row>
    <row r="160" spans="1:26" s="427" customFormat="1" x14ac:dyDescent="0.35">
      <c r="A160" s="426"/>
      <c r="C160" s="426"/>
    </row>
    <row r="161" spans="1:3" s="427" customFormat="1" x14ac:dyDescent="0.35">
      <c r="A161" s="426"/>
      <c r="C161" s="426"/>
    </row>
    <row r="162" spans="1:3" s="427" customFormat="1" x14ac:dyDescent="0.35">
      <c r="A162" s="426"/>
      <c r="C162" s="426"/>
    </row>
    <row r="163" spans="1:3" s="427" customFormat="1" x14ac:dyDescent="0.35">
      <c r="A163" s="426"/>
      <c r="C163" s="426"/>
    </row>
    <row r="164" spans="1:3" s="427" customFormat="1" x14ac:dyDescent="0.35">
      <c r="A164" s="426"/>
    </row>
    <row r="165" spans="1:3" s="427" customFormat="1" x14ac:dyDescent="0.35">
      <c r="A165" s="426"/>
    </row>
    <row r="166" spans="1:3" s="427" customFormat="1" x14ac:dyDescent="0.35">
      <c r="A166" s="426"/>
    </row>
    <row r="167" spans="1:3" s="427" customFormat="1" x14ac:dyDescent="0.35">
      <c r="A167" s="426"/>
    </row>
    <row r="168" spans="1:3" s="427" customFormat="1" x14ac:dyDescent="0.35">
      <c r="A168" s="426"/>
    </row>
    <row r="169" spans="1:3" s="427" customFormat="1" x14ac:dyDescent="0.35">
      <c r="A169" s="426"/>
    </row>
    <row r="170" spans="1:3" s="427" customFormat="1" x14ac:dyDescent="0.35">
      <c r="A170" s="426"/>
    </row>
    <row r="171" spans="1:3" s="427" customFormat="1" x14ac:dyDescent="0.35">
      <c r="A171" s="426"/>
    </row>
    <row r="172" spans="1:3" s="427" customFormat="1" x14ac:dyDescent="0.35">
      <c r="A172" s="426"/>
    </row>
    <row r="173" spans="1:3" s="427" customFormat="1" x14ac:dyDescent="0.35">
      <c r="A173" s="426"/>
    </row>
    <row r="174" spans="1:3" s="427" customFormat="1" x14ac:dyDescent="0.35">
      <c r="A174" s="426"/>
    </row>
    <row r="175" spans="1:3" s="427" customFormat="1" x14ac:dyDescent="0.35">
      <c r="A175" s="426"/>
    </row>
    <row r="176" spans="1:3" s="427" customFormat="1" x14ac:dyDescent="0.35">
      <c r="A176" s="426"/>
    </row>
    <row r="177" spans="1:1" s="427" customFormat="1" x14ac:dyDescent="0.35">
      <c r="A177" s="426"/>
    </row>
    <row r="178" spans="1:1" s="427" customFormat="1" x14ac:dyDescent="0.35">
      <c r="A178" s="426"/>
    </row>
    <row r="179" spans="1:1" s="427" customFormat="1" x14ac:dyDescent="0.35">
      <c r="A179" s="426"/>
    </row>
    <row r="180" spans="1:1" s="427" customFormat="1" x14ac:dyDescent="0.35">
      <c r="A180" s="426"/>
    </row>
    <row r="181" spans="1:1" s="427" customFormat="1" x14ac:dyDescent="0.35">
      <c r="A181" s="426"/>
    </row>
    <row r="182" spans="1:1" s="427" customFormat="1" x14ac:dyDescent="0.35">
      <c r="A182" s="426"/>
    </row>
    <row r="183" spans="1:1" s="427" customFormat="1" x14ac:dyDescent="0.35">
      <c r="A183" s="426"/>
    </row>
    <row r="184" spans="1:1" s="427" customFormat="1" x14ac:dyDescent="0.35">
      <c r="A184" s="426"/>
    </row>
    <row r="185" spans="1:1" s="427" customFormat="1" x14ac:dyDescent="0.35">
      <c r="A185" s="426"/>
    </row>
    <row r="186" spans="1:1" s="427" customFormat="1" x14ac:dyDescent="0.35">
      <c r="A186" s="426"/>
    </row>
    <row r="187" spans="1:1" s="427" customFormat="1" x14ac:dyDescent="0.35">
      <c r="A187" s="426"/>
    </row>
    <row r="188" spans="1:1" s="427" customFormat="1" x14ac:dyDescent="0.35">
      <c r="A188" s="426"/>
    </row>
  </sheetData>
  <mergeCells count="1">
    <mergeCell ref="B48:B52"/>
  </mergeCells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10461-6240-4F91-A690-3B03834F1C45}">
  <sheetPr codeName="Sheet3"/>
  <dimension ref="A1:CD223"/>
  <sheetViews>
    <sheetView topLeftCell="A7" zoomScaleNormal="100" workbookViewId="0">
      <selection activeCell="E16" sqref="E16"/>
    </sheetView>
  </sheetViews>
  <sheetFormatPr defaultRowHeight="14.5" x14ac:dyDescent="0.35"/>
  <cols>
    <col min="1" max="1" width="17.453125" style="58" customWidth="1"/>
    <col min="2" max="2" width="67.453125" style="58" customWidth="1"/>
    <col min="3" max="3" width="31.54296875" style="58" customWidth="1"/>
    <col min="4" max="6" width="42.54296875" style="225" customWidth="1"/>
    <col min="7" max="7" width="13.453125" style="58" customWidth="1"/>
    <col min="8" max="12" width="14" style="58" customWidth="1"/>
    <col min="13" max="13" width="55.81640625" style="58" customWidth="1"/>
    <col min="14" max="21" width="6.81640625" style="58" customWidth="1"/>
    <col min="22" max="22" width="19.453125" style="58" customWidth="1"/>
    <col min="23" max="32" width="6.81640625" style="58" customWidth="1"/>
    <col min="33" max="33" width="20.7265625" style="58" customWidth="1"/>
    <col min="34" max="81" width="1.453125" style="77" customWidth="1"/>
    <col min="82" max="16384" width="8.7265625" style="58"/>
  </cols>
  <sheetData>
    <row r="1" spans="1:82" ht="70.5" customHeight="1" x14ac:dyDescent="0.35">
      <c r="A1" s="56"/>
      <c r="B1" s="56"/>
      <c r="C1" s="56"/>
      <c r="D1" s="221"/>
      <c r="E1" s="221"/>
      <c r="F1" s="221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6"/>
    </row>
    <row r="2" spans="1:82" ht="18.5" x14ac:dyDescent="0.45">
      <c r="A2" s="59" t="s">
        <v>144</v>
      </c>
      <c r="B2" s="59"/>
      <c r="C2" s="59"/>
      <c r="D2" s="222"/>
      <c r="E2" s="222"/>
      <c r="F2" s="222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</row>
    <row r="3" spans="1:82" ht="18.5" x14ac:dyDescent="0.45">
      <c r="A3" s="61"/>
      <c r="B3" s="61"/>
      <c r="C3" s="61"/>
      <c r="D3" s="223"/>
      <c r="E3" s="223"/>
      <c r="F3" s="223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</row>
    <row r="4" spans="1:82" ht="18.5" x14ac:dyDescent="0.45">
      <c r="A4" s="56"/>
      <c r="B4" s="62" t="s">
        <v>242</v>
      </c>
      <c r="C4" s="56"/>
      <c r="D4" s="221"/>
      <c r="E4" s="221"/>
      <c r="F4" s="221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6"/>
    </row>
    <row r="5" spans="1:82" x14ac:dyDescent="0.35">
      <c r="A5" s="56"/>
      <c r="B5" s="63" t="s">
        <v>102</v>
      </c>
      <c r="C5" s="56"/>
      <c r="D5" s="221"/>
      <c r="E5" s="221"/>
      <c r="F5" s="221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6"/>
    </row>
    <row r="6" spans="1:82" x14ac:dyDescent="0.35">
      <c r="A6" s="56"/>
      <c r="B6" s="63" t="s">
        <v>145</v>
      </c>
      <c r="C6" s="56"/>
      <c r="D6" s="221"/>
      <c r="E6" s="221"/>
      <c r="F6" s="221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6"/>
    </row>
    <row r="7" spans="1:82" ht="15" thickBot="1" x14ac:dyDescent="0.4">
      <c r="A7" s="56"/>
      <c r="B7" s="56"/>
      <c r="C7" s="56"/>
      <c r="D7" s="221"/>
      <c r="E7" s="221"/>
      <c r="F7" s="221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6"/>
    </row>
    <row r="8" spans="1:82" ht="27" customHeight="1" thickBot="1" x14ac:dyDescent="0.6">
      <c r="A8" s="56"/>
      <c r="B8" s="209" t="s">
        <v>326</v>
      </c>
      <c r="C8" s="56"/>
      <c r="D8" s="221"/>
      <c r="E8" s="221"/>
      <c r="F8" s="221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64">
        <v>1</v>
      </c>
      <c r="AI8" s="64">
        <v>2</v>
      </c>
      <c r="AJ8" s="64">
        <v>3</v>
      </c>
      <c r="AK8" s="64">
        <v>4</v>
      </c>
      <c r="AL8" s="64">
        <v>5</v>
      </c>
      <c r="AM8" s="64">
        <v>6</v>
      </c>
      <c r="AN8" s="64">
        <v>7</v>
      </c>
      <c r="AO8" s="64">
        <v>8</v>
      </c>
      <c r="AP8" s="64">
        <v>9</v>
      </c>
      <c r="AQ8" s="64">
        <v>10</v>
      </c>
      <c r="AR8" s="64">
        <v>11</v>
      </c>
      <c r="AS8" s="64">
        <v>12</v>
      </c>
      <c r="AT8" s="64">
        <v>13</v>
      </c>
      <c r="AU8" s="64">
        <v>14</v>
      </c>
      <c r="AV8" s="64">
        <v>15</v>
      </c>
      <c r="AW8" s="64">
        <v>16</v>
      </c>
      <c r="AX8" s="64">
        <v>17</v>
      </c>
      <c r="AY8" s="64">
        <v>18</v>
      </c>
      <c r="AZ8" s="64">
        <v>19</v>
      </c>
      <c r="BA8" s="64">
        <v>20</v>
      </c>
      <c r="BB8" s="64">
        <v>21</v>
      </c>
      <c r="BC8" s="64">
        <v>22</v>
      </c>
      <c r="BD8" s="64">
        <v>23</v>
      </c>
      <c r="BE8" s="64">
        <v>24</v>
      </c>
      <c r="BF8" s="64">
        <v>25</v>
      </c>
      <c r="BG8" s="64">
        <v>26</v>
      </c>
      <c r="BH8" s="64">
        <v>27</v>
      </c>
      <c r="BI8" s="64">
        <v>28</v>
      </c>
      <c r="BJ8" s="64">
        <v>29</v>
      </c>
      <c r="BK8" s="64">
        <v>30</v>
      </c>
      <c r="BL8" s="64">
        <v>31</v>
      </c>
      <c r="BM8" s="64">
        <v>32</v>
      </c>
      <c r="BN8" s="64">
        <v>33</v>
      </c>
      <c r="BO8" s="64">
        <v>34</v>
      </c>
      <c r="BP8" s="64">
        <v>35</v>
      </c>
      <c r="BQ8" s="64">
        <v>36</v>
      </c>
      <c r="BR8" s="64">
        <v>37</v>
      </c>
      <c r="BS8" s="64">
        <v>38</v>
      </c>
      <c r="BT8" s="64">
        <v>39</v>
      </c>
      <c r="BU8" s="64">
        <v>40</v>
      </c>
      <c r="BV8" s="64">
        <v>41</v>
      </c>
      <c r="BW8" s="64">
        <v>42</v>
      </c>
      <c r="BX8" s="64">
        <v>43</v>
      </c>
      <c r="BY8" s="64">
        <v>44</v>
      </c>
      <c r="BZ8" s="64">
        <v>45</v>
      </c>
      <c r="CA8" s="64">
        <v>46</v>
      </c>
      <c r="CB8" s="64">
        <v>47</v>
      </c>
      <c r="CC8" s="64">
        <v>48</v>
      </c>
      <c r="CD8" s="56"/>
    </row>
    <row r="9" spans="1:82" ht="26" customHeight="1" thickBot="1" x14ac:dyDescent="0.45">
      <c r="A9" s="380" t="s">
        <v>335</v>
      </c>
      <c r="B9" s="210" t="s">
        <v>385</v>
      </c>
      <c r="C9" s="380" t="s">
        <v>243</v>
      </c>
      <c r="D9" s="224"/>
      <c r="E9" s="224"/>
      <c r="F9" s="224"/>
      <c r="G9" s="382" t="s">
        <v>327</v>
      </c>
      <c r="H9" s="382" t="s">
        <v>328</v>
      </c>
      <c r="I9" s="384" t="s">
        <v>390</v>
      </c>
      <c r="J9" s="385"/>
      <c r="K9" s="385"/>
      <c r="L9" s="385"/>
      <c r="M9" s="386"/>
      <c r="N9" s="377" t="s">
        <v>146</v>
      </c>
      <c r="O9" s="378"/>
      <c r="P9" s="378"/>
      <c r="Q9" s="378"/>
      <c r="R9" s="378"/>
      <c r="S9" s="378"/>
      <c r="T9" s="378"/>
      <c r="U9" s="378"/>
      <c r="V9" s="379"/>
      <c r="W9" s="377" t="s">
        <v>16</v>
      </c>
      <c r="X9" s="378"/>
      <c r="Y9" s="378"/>
      <c r="Z9" s="378"/>
      <c r="AA9" s="378"/>
      <c r="AB9" s="378"/>
      <c r="AC9" s="378"/>
      <c r="AD9" s="378"/>
      <c r="AE9" s="378"/>
      <c r="AF9" s="378"/>
      <c r="AG9" s="379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6"/>
    </row>
    <row r="10" spans="1:82" ht="121.5" customHeight="1" thickBot="1" x14ac:dyDescent="0.5">
      <c r="A10" s="381"/>
      <c r="B10" s="208" t="s">
        <v>244</v>
      </c>
      <c r="C10" s="381"/>
      <c r="D10" s="220" t="s">
        <v>406</v>
      </c>
      <c r="E10" s="220" t="s">
        <v>407</v>
      </c>
      <c r="F10" s="220" t="s">
        <v>408</v>
      </c>
      <c r="G10" s="383"/>
      <c r="H10" s="383"/>
      <c r="I10" s="216" t="s">
        <v>378</v>
      </c>
      <c r="J10" s="215" t="s">
        <v>379</v>
      </c>
      <c r="K10" s="217" t="s">
        <v>380</v>
      </c>
      <c r="L10" s="217" t="s">
        <v>334</v>
      </c>
      <c r="M10" s="218" t="s">
        <v>381</v>
      </c>
      <c r="N10" s="80" t="s">
        <v>248</v>
      </c>
      <c r="O10" s="141" t="s">
        <v>249</v>
      </c>
      <c r="P10" s="141" t="s">
        <v>249</v>
      </c>
      <c r="Q10" s="141" t="s">
        <v>249</v>
      </c>
      <c r="R10" s="142" t="s">
        <v>249</v>
      </c>
      <c r="S10" s="81" t="s">
        <v>249</v>
      </c>
      <c r="T10" s="141" t="s">
        <v>250</v>
      </c>
      <c r="U10" s="141" t="s">
        <v>250</v>
      </c>
      <c r="V10" s="143" t="s">
        <v>383</v>
      </c>
      <c r="W10" s="137" t="s">
        <v>248</v>
      </c>
      <c r="X10" s="141" t="s">
        <v>249</v>
      </c>
      <c r="Y10" s="141" t="s">
        <v>249</v>
      </c>
      <c r="Z10" s="141" t="s">
        <v>249</v>
      </c>
      <c r="AA10" s="141" t="s">
        <v>249</v>
      </c>
      <c r="AB10" s="141" t="s">
        <v>249</v>
      </c>
      <c r="AC10" s="141" t="s">
        <v>251</v>
      </c>
      <c r="AD10" s="142" t="s">
        <v>251</v>
      </c>
      <c r="AE10" s="138" t="s">
        <v>251</v>
      </c>
      <c r="AF10" s="141" t="s">
        <v>251</v>
      </c>
      <c r="AG10" s="143" t="s">
        <v>384</v>
      </c>
      <c r="AH10" s="387" t="s">
        <v>252</v>
      </c>
      <c r="AI10" s="387"/>
      <c r="AJ10" s="387"/>
      <c r="AK10" s="387"/>
      <c r="AL10" s="387"/>
      <c r="AM10" s="387"/>
      <c r="AN10" s="387"/>
      <c r="AO10" s="387"/>
      <c r="AP10" s="387"/>
      <c r="AQ10" s="387"/>
      <c r="AR10" s="387"/>
      <c r="AS10" s="387"/>
      <c r="AT10" s="387"/>
      <c r="AU10" s="387"/>
      <c r="AV10" s="387"/>
      <c r="AW10" s="387"/>
      <c r="AX10" s="387"/>
      <c r="AY10" s="387"/>
      <c r="AZ10" s="387"/>
      <c r="BA10" s="387"/>
      <c r="BB10" s="387"/>
      <c r="BC10" s="387"/>
      <c r="BD10" s="387"/>
      <c r="BE10" s="387"/>
      <c r="BF10" s="387"/>
      <c r="BG10" s="387"/>
      <c r="BH10" s="387"/>
      <c r="BI10" s="387"/>
      <c r="BJ10" s="387"/>
      <c r="BK10" s="387"/>
      <c r="BL10" s="387"/>
      <c r="BM10" s="387"/>
      <c r="BN10" s="387"/>
      <c r="BO10" s="387"/>
      <c r="BP10" s="387"/>
      <c r="BQ10" s="387"/>
      <c r="BR10" s="387"/>
      <c r="BS10" s="387"/>
      <c r="BT10" s="387"/>
      <c r="BU10" s="387"/>
      <c r="BV10" s="387"/>
      <c r="BW10" s="387"/>
      <c r="BX10" s="387"/>
      <c r="BY10" s="387"/>
      <c r="BZ10" s="387"/>
      <c r="CA10" s="387"/>
      <c r="CB10" s="387"/>
      <c r="CC10" s="387"/>
      <c r="CD10" s="56"/>
    </row>
    <row r="11" spans="1:82" s="66" customFormat="1" ht="19" thickBot="1" x14ac:dyDescent="0.5">
      <c r="A11" s="98" t="s">
        <v>11</v>
      </c>
      <c r="B11" s="139" t="s">
        <v>246</v>
      </c>
      <c r="C11" s="428"/>
      <c r="D11" s="365"/>
      <c r="E11" s="251"/>
      <c r="F11" s="251"/>
      <c r="G11" s="110"/>
      <c r="H11" s="111"/>
      <c r="I11" s="149"/>
      <c r="J11" s="150"/>
      <c r="K11" s="150"/>
      <c r="L11" s="150"/>
      <c r="M11" s="151"/>
      <c r="N11" s="120">
        <f>SUM(N12:N31)</f>
        <v>0</v>
      </c>
      <c r="O11" s="121">
        <f>SUM(O12:O31)</f>
        <v>0</v>
      </c>
      <c r="P11" s="121">
        <f>SUM(P12:P31)</f>
        <v>0</v>
      </c>
      <c r="Q11" s="121">
        <f t="shared" ref="Q11:T11" si="0">SUM(Q12:Q31)</f>
        <v>0</v>
      </c>
      <c r="R11" s="121">
        <f t="shared" si="0"/>
        <v>0</v>
      </c>
      <c r="S11" s="121">
        <f t="shared" si="0"/>
        <v>0</v>
      </c>
      <c r="T11" s="121">
        <f t="shared" si="0"/>
        <v>0</v>
      </c>
      <c r="U11" s="121">
        <f>SUM(U12:U31)</f>
        <v>0</v>
      </c>
      <c r="V11" s="122">
        <f>SUM(N11:U11)</f>
        <v>0</v>
      </c>
      <c r="W11" s="120">
        <f t="shared" ref="W11:AF11" si="1">SUM(W12:W31)</f>
        <v>0</v>
      </c>
      <c r="X11" s="121">
        <f t="shared" si="1"/>
        <v>0</v>
      </c>
      <c r="Y11" s="121">
        <f t="shared" si="1"/>
        <v>0</v>
      </c>
      <c r="Z11" s="121">
        <f t="shared" si="1"/>
        <v>0</v>
      </c>
      <c r="AA11" s="121">
        <f t="shared" si="1"/>
        <v>0</v>
      </c>
      <c r="AB11" s="121">
        <f t="shared" si="1"/>
        <v>0</v>
      </c>
      <c r="AC11" s="121">
        <f t="shared" si="1"/>
        <v>0</v>
      </c>
      <c r="AD11" s="121">
        <f t="shared" si="1"/>
        <v>0</v>
      </c>
      <c r="AE11" s="121">
        <f t="shared" si="1"/>
        <v>0</v>
      </c>
      <c r="AF11" s="121">
        <f t="shared" si="1"/>
        <v>0</v>
      </c>
      <c r="AG11" s="130">
        <f>SUM(W11:AF11)</f>
        <v>0</v>
      </c>
      <c r="AH11" s="388" t="s">
        <v>0</v>
      </c>
      <c r="AI11" s="389"/>
      <c r="AJ11" s="389"/>
      <c r="AK11" s="389"/>
      <c r="AL11" s="389"/>
      <c r="AM11" s="389"/>
      <c r="AN11" s="390" t="s">
        <v>1</v>
      </c>
      <c r="AO11" s="389"/>
      <c r="AP11" s="389"/>
      <c r="AQ11" s="389"/>
      <c r="AR11" s="389"/>
      <c r="AS11" s="389"/>
      <c r="AT11" s="390" t="s">
        <v>2</v>
      </c>
      <c r="AU11" s="389"/>
      <c r="AV11" s="389"/>
      <c r="AW11" s="389"/>
      <c r="AX11" s="389"/>
      <c r="AY11" s="389"/>
      <c r="AZ11" s="390" t="s">
        <v>3</v>
      </c>
      <c r="BA11" s="389"/>
      <c r="BB11" s="389"/>
      <c r="BC11" s="389"/>
      <c r="BD11" s="389"/>
      <c r="BE11" s="389"/>
      <c r="BF11" s="390" t="s">
        <v>4</v>
      </c>
      <c r="BG11" s="389"/>
      <c r="BH11" s="389"/>
      <c r="BI11" s="389"/>
      <c r="BJ11" s="389"/>
      <c r="BK11" s="389"/>
      <c r="BL11" s="390" t="s">
        <v>5</v>
      </c>
      <c r="BM11" s="389"/>
      <c r="BN11" s="389"/>
      <c r="BO11" s="389"/>
      <c r="BP11" s="389"/>
      <c r="BQ11" s="389"/>
      <c r="BR11" s="390" t="s">
        <v>253</v>
      </c>
      <c r="BS11" s="389"/>
      <c r="BT11" s="389"/>
      <c r="BU11" s="389"/>
      <c r="BV11" s="389"/>
      <c r="BW11" s="389"/>
      <c r="BX11" s="390" t="s">
        <v>6</v>
      </c>
      <c r="BY11" s="389"/>
      <c r="BZ11" s="389"/>
      <c r="CA11" s="389"/>
      <c r="CB11" s="389"/>
      <c r="CC11" s="391"/>
      <c r="CD11" s="65"/>
    </row>
    <row r="12" spans="1:82" ht="15" thickBot="1" x14ac:dyDescent="0.4">
      <c r="A12" s="157" t="s">
        <v>7</v>
      </c>
      <c r="B12" s="67" t="s">
        <v>247</v>
      </c>
      <c r="C12" s="429"/>
      <c r="D12" s="303"/>
      <c r="E12" s="303"/>
      <c r="F12" s="259"/>
      <c r="G12" s="112"/>
      <c r="H12" s="113"/>
      <c r="I12" s="160"/>
      <c r="J12" s="161"/>
      <c r="K12" s="161"/>
      <c r="L12" s="161"/>
      <c r="M12" s="162"/>
      <c r="N12" s="123"/>
      <c r="O12" s="83"/>
      <c r="P12" s="84"/>
      <c r="Q12" s="85"/>
      <c r="R12" s="84"/>
      <c r="S12" s="84"/>
      <c r="T12" s="85"/>
      <c r="U12" s="86"/>
      <c r="V12" s="197">
        <f>SUM(N12:U12)</f>
        <v>0</v>
      </c>
      <c r="W12" s="147"/>
      <c r="X12" s="85"/>
      <c r="Y12" s="144"/>
      <c r="Z12" s="144"/>
      <c r="AA12" s="146"/>
      <c r="AB12" s="85"/>
      <c r="AC12" s="144"/>
      <c r="AD12" s="144"/>
      <c r="AE12" s="144"/>
      <c r="AF12" s="145"/>
      <c r="AG12" s="197">
        <f>SUM(W12:AF12)</f>
        <v>0</v>
      </c>
      <c r="AH12" s="96"/>
      <c r="AI12" s="72"/>
      <c r="AJ12" s="72"/>
      <c r="AK12" s="72"/>
      <c r="AL12" s="72"/>
      <c r="AM12" s="73"/>
      <c r="AN12" s="74"/>
      <c r="AO12" s="72"/>
      <c r="AP12" s="72"/>
      <c r="AQ12" s="72"/>
      <c r="AR12" s="72"/>
      <c r="AS12" s="73"/>
      <c r="AT12" s="74"/>
      <c r="AU12" s="72"/>
      <c r="AV12" s="72"/>
      <c r="AW12" s="72"/>
      <c r="AX12" s="72"/>
      <c r="AY12" s="73"/>
      <c r="AZ12" s="74"/>
      <c r="BA12" s="72"/>
      <c r="BB12" s="72"/>
      <c r="BC12" s="72"/>
      <c r="BD12" s="72"/>
      <c r="BE12" s="73"/>
      <c r="BF12" s="74"/>
      <c r="BG12" s="72"/>
      <c r="BH12" s="72"/>
      <c r="BI12" s="72"/>
      <c r="BJ12" s="72"/>
      <c r="BK12" s="73"/>
      <c r="BL12" s="74"/>
      <c r="BM12" s="72"/>
      <c r="BN12" s="72"/>
      <c r="BO12" s="72"/>
      <c r="BP12" s="72"/>
      <c r="BQ12" s="73"/>
      <c r="BR12" s="74"/>
      <c r="BS12" s="72"/>
      <c r="BT12" s="72"/>
      <c r="BU12" s="72"/>
      <c r="BV12" s="72"/>
      <c r="BW12" s="73"/>
      <c r="BX12" s="72"/>
      <c r="BY12" s="72"/>
      <c r="BZ12" s="72"/>
      <c r="CA12" s="72"/>
      <c r="CB12" s="72"/>
      <c r="CC12" s="97"/>
      <c r="CD12" s="56"/>
    </row>
    <row r="13" spans="1:82" x14ac:dyDescent="0.35">
      <c r="A13" s="100" t="s">
        <v>17</v>
      </c>
      <c r="B13" s="436" t="s">
        <v>245</v>
      </c>
      <c r="C13" s="433"/>
      <c r="D13" s="360"/>
      <c r="E13" s="366"/>
      <c r="F13" s="375"/>
      <c r="G13" s="114">
        <f>H13</f>
        <v>0</v>
      </c>
      <c r="H13" s="115"/>
      <c r="I13" s="190" t="e">
        <f>EDATE($B$9,H13)</f>
        <v>#VALUE!</v>
      </c>
      <c r="J13" s="191"/>
      <c r="K13" s="191"/>
      <c r="L13" s="152"/>
      <c r="M13" s="163"/>
      <c r="N13" s="124"/>
      <c r="O13" s="88"/>
      <c r="P13" s="88"/>
      <c r="Q13" s="88"/>
      <c r="R13" s="88"/>
      <c r="S13" s="88"/>
      <c r="T13" s="88"/>
      <c r="U13" s="88"/>
      <c r="V13" s="125"/>
      <c r="W13" s="131"/>
      <c r="X13" s="87"/>
      <c r="Y13" s="87"/>
      <c r="Z13" s="87"/>
      <c r="AA13" s="87"/>
      <c r="AB13" s="87"/>
      <c r="AC13" s="87"/>
      <c r="AD13" s="87"/>
      <c r="AE13" s="87"/>
      <c r="AF13" s="87"/>
      <c r="AG13" s="132"/>
      <c r="AH13" s="89"/>
      <c r="AI13" s="68"/>
      <c r="AJ13" s="68"/>
      <c r="AK13" s="68"/>
      <c r="AL13" s="68"/>
      <c r="AM13" s="69"/>
      <c r="AN13" s="70"/>
      <c r="AO13" s="68"/>
      <c r="AP13" s="68"/>
      <c r="AQ13" s="68"/>
      <c r="AR13" s="68"/>
      <c r="AS13" s="69"/>
      <c r="AT13" s="70"/>
      <c r="AU13" s="68"/>
      <c r="AV13" s="68"/>
      <c r="AW13" s="68"/>
      <c r="AX13" s="68"/>
      <c r="AY13" s="69"/>
      <c r="AZ13" s="70"/>
      <c r="BA13" s="68"/>
      <c r="BB13" s="68"/>
      <c r="BC13" s="68"/>
      <c r="BD13" s="68"/>
      <c r="BE13" s="69"/>
      <c r="BF13" s="70"/>
      <c r="BG13" s="68"/>
      <c r="BH13" s="68"/>
      <c r="BI13" s="68"/>
      <c r="BJ13" s="68"/>
      <c r="BK13" s="69"/>
      <c r="BL13" s="70"/>
      <c r="BM13" s="68"/>
      <c r="BN13" s="68"/>
      <c r="BO13" s="68"/>
      <c r="BP13" s="68"/>
      <c r="BQ13" s="69"/>
      <c r="BR13" s="70"/>
      <c r="BS13" s="68"/>
      <c r="BT13" s="68"/>
      <c r="BU13" s="68"/>
      <c r="BV13" s="68"/>
      <c r="BW13" s="69"/>
      <c r="BX13" s="68"/>
      <c r="BY13" s="68"/>
      <c r="BZ13" s="68"/>
      <c r="CA13" s="68"/>
      <c r="CB13" s="68"/>
      <c r="CC13" s="90"/>
      <c r="CD13" s="56"/>
    </row>
    <row r="14" spans="1:82" x14ac:dyDescent="0.35">
      <c r="A14" s="101" t="s">
        <v>18</v>
      </c>
      <c r="B14" s="437" t="s">
        <v>245</v>
      </c>
      <c r="C14" s="434"/>
      <c r="D14" s="358"/>
      <c r="E14" s="367"/>
      <c r="F14" s="355"/>
      <c r="G14" s="114">
        <f>H14</f>
        <v>0</v>
      </c>
      <c r="H14" s="116"/>
      <c r="I14" s="190" t="e">
        <f>EDATE($B$9,H14)</f>
        <v>#VALUE!</v>
      </c>
      <c r="J14" s="192"/>
      <c r="K14" s="192"/>
      <c r="L14" s="148"/>
      <c r="M14" s="164"/>
      <c r="N14" s="126"/>
      <c r="O14" s="88"/>
      <c r="P14" s="88"/>
      <c r="Q14" s="88"/>
      <c r="R14" s="88"/>
      <c r="S14" s="88"/>
      <c r="T14" s="88"/>
      <c r="U14" s="88"/>
      <c r="V14" s="125"/>
      <c r="W14" s="126"/>
      <c r="X14" s="88"/>
      <c r="Y14" s="88"/>
      <c r="Z14" s="88"/>
      <c r="AA14" s="88"/>
      <c r="AB14" s="88"/>
      <c r="AC14" s="88"/>
      <c r="AD14" s="88"/>
      <c r="AE14" s="88"/>
      <c r="AF14" s="88"/>
      <c r="AG14" s="133"/>
      <c r="AH14" s="89"/>
      <c r="AI14" s="68"/>
      <c r="AJ14" s="68"/>
      <c r="AK14" s="68"/>
      <c r="AL14" s="68"/>
      <c r="AM14" s="69"/>
      <c r="AN14" s="70"/>
      <c r="AO14" s="68"/>
      <c r="AP14" s="68"/>
      <c r="AQ14" s="68"/>
      <c r="AR14" s="68"/>
      <c r="AS14" s="69"/>
      <c r="AT14" s="70"/>
      <c r="AU14" s="68"/>
      <c r="AV14" s="68"/>
      <c r="AW14" s="68"/>
      <c r="AX14" s="68"/>
      <c r="AY14" s="69"/>
      <c r="AZ14" s="70"/>
      <c r="BA14" s="68"/>
      <c r="BB14" s="68"/>
      <c r="BC14" s="68"/>
      <c r="BD14" s="68"/>
      <c r="BE14" s="69"/>
      <c r="BF14" s="70"/>
      <c r="BG14" s="68"/>
      <c r="BH14" s="68"/>
      <c r="BI14" s="68"/>
      <c r="BJ14" s="68"/>
      <c r="BK14" s="69"/>
      <c r="BL14" s="70"/>
      <c r="BM14" s="68"/>
      <c r="BN14" s="68"/>
      <c r="BO14" s="68"/>
      <c r="BP14" s="68"/>
      <c r="BQ14" s="69"/>
      <c r="BR14" s="70"/>
      <c r="BS14" s="68"/>
      <c r="BT14" s="68"/>
      <c r="BU14" s="68"/>
      <c r="BV14" s="68"/>
      <c r="BW14" s="69"/>
      <c r="BX14" s="68"/>
      <c r="BY14" s="68"/>
      <c r="BZ14" s="68"/>
      <c r="CA14" s="68"/>
      <c r="CB14" s="68"/>
      <c r="CC14" s="90"/>
      <c r="CD14" s="56"/>
    </row>
    <row r="15" spans="1:82" ht="15" thickBot="1" x14ac:dyDescent="0.4">
      <c r="A15" s="102" t="s">
        <v>232</v>
      </c>
      <c r="B15" s="438" t="s">
        <v>245</v>
      </c>
      <c r="C15" s="435"/>
      <c r="D15" s="359"/>
      <c r="E15" s="368"/>
      <c r="F15" s="351"/>
      <c r="G15" s="114">
        <f>H15</f>
        <v>0</v>
      </c>
      <c r="H15" s="117"/>
      <c r="I15" s="190" t="e">
        <f>EDATE($B$9,H15)</f>
        <v>#VALUE!</v>
      </c>
      <c r="J15" s="193"/>
      <c r="K15" s="193"/>
      <c r="L15" s="153"/>
      <c r="M15" s="165"/>
      <c r="N15" s="126"/>
      <c r="O15" s="88"/>
      <c r="P15" s="88"/>
      <c r="Q15" s="88"/>
      <c r="R15" s="88"/>
      <c r="S15" s="88"/>
      <c r="T15" s="88"/>
      <c r="U15" s="88"/>
      <c r="V15" s="125"/>
      <c r="W15" s="134"/>
      <c r="X15" s="82"/>
      <c r="Y15" s="82"/>
      <c r="Z15" s="82"/>
      <c r="AA15" s="82"/>
      <c r="AB15" s="82"/>
      <c r="AC15" s="82"/>
      <c r="AD15" s="82"/>
      <c r="AE15" s="82"/>
      <c r="AF15" s="82"/>
      <c r="AG15" s="135"/>
      <c r="AH15" s="182"/>
      <c r="AI15" s="183"/>
      <c r="AJ15" s="183"/>
      <c r="AK15" s="183"/>
      <c r="AL15" s="183"/>
      <c r="AM15" s="184"/>
      <c r="AN15" s="185"/>
      <c r="AO15" s="183"/>
      <c r="AP15" s="183"/>
      <c r="AQ15" s="183"/>
      <c r="AR15" s="183"/>
      <c r="AS15" s="184"/>
      <c r="AT15" s="185"/>
      <c r="AU15" s="183"/>
      <c r="AV15" s="183"/>
      <c r="AW15" s="183"/>
      <c r="AX15" s="183"/>
      <c r="AY15" s="184"/>
      <c r="AZ15" s="185"/>
      <c r="BA15" s="183"/>
      <c r="BB15" s="183"/>
      <c r="BC15" s="183"/>
      <c r="BD15" s="183"/>
      <c r="BE15" s="184"/>
      <c r="BF15" s="185"/>
      <c r="BG15" s="183"/>
      <c r="BH15" s="183"/>
      <c r="BI15" s="183"/>
      <c r="BJ15" s="183"/>
      <c r="BK15" s="184"/>
      <c r="BL15" s="185"/>
      <c r="BM15" s="183"/>
      <c r="BN15" s="183"/>
      <c r="BO15" s="183"/>
      <c r="BP15" s="183"/>
      <c r="BQ15" s="184"/>
      <c r="BR15" s="185"/>
      <c r="BS15" s="183"/>
      <c r="BT15" s="183"/>
      <c r="BU15" s="183"/>
      <c r="BV15" s="183"/>
      <c r="BW15" s="184"/>
      <c r="BX15" s="183"/>
      <c r="BY15" s="183"/>
      <c r="BZ15" s="183"/>
      <c r="CA15" s="183"/>
      <c r="CB15" s="183"/>
      <c r="CC15" s="186"/>
      <c r="CD15" s="56"/>
    </row>
    <row r="16" spans="1:82" ht="15" thickBot="1" x14ac:dyDescent="0.4">
      <c r="A16" s="157" t="s">
        <v>8</v>
      </c>
      <c r="B16" s="67" t="s">
        <v>247</v>
      </c>
      <c r="C16" s="429"/>
      <c r="D16" s="303"/>
      <c r="E16" s="303"/>
      <c r="F16" s="259"/>
      <c r="G16" s="156"/>
      <c r="H16" s="113"/>
      <c r="I16" s="160"/>
      <c r="J16" s="161"/>
      <c r="K16" s="161"/>
      <c r="L16" s="161"/>
      <c r="M16" s="162"/>
      <c r="N16" s="123"/>
      <c r="O16" s="83"/>
      <c r="P16" s="84"/>
      <c r="Q16" s="85"/>
      <c r="R16" s="84"/>
      <c r="S16" s="84"/>
      <c r="T16" s="85"/>
      <c r="U16" s="86"/>
      <c r="V16" s="197">
        <f>SUM(N16:U16)</f>
        <v>0</v>
      </c>
      <c r="W16" s="147"/>
      <c r="X16" s="85"/>
      <c r="Y16" s="144"/>
      <c r="Z16" s="144"/>
      <c r="AA16" s="146"/>
      <c r="AB16" s="85"/>
      <c r="AC16" s="144"/>
      <c r="AD16" s="144"/>
      <c r="AE16" s="144"/>
      <c r="AF16" s="145"/>
      <c r="AG16" s="197">
        <f>SUM(W16:AF16)</f>
        <v>0</v>
      </c>
      <c r="AH16" s="96"/>
      <c r="AI16" s="72"/>
      <c r="AJ16" s="72"/>
      <c r="AK16" s="72"/>
      <c r="AL16" s="72"/>
      <c r="AM16" s="73"/>
      <c r="AN16" s="74"/>
      <c r="AO16" s="72"/>
      <c r="AP16" s="72"/>
      <c r="AQ16" s="72"/>
      <c r="AR16" s="72"/>
      <c r="AS16" s="73"/>
      <c r="AT16" s="74"/>
      <c r="AU16" s="72"/>
      <c r="AV16" s="72"/>
      <c r="AW16" s="72"/>
      <c r="AX16" s="72"/>
      <c r="AY16" s="73"/>
      <c r="AZ16" s="74"/>
      <c r="BA16" s="72"/>
      <c r="BB16" s="72"/>
      <c r="BC16" s="72"/>
      <c r="BD16" s="72"/>
      <c r="BE16" s="73"/>
      <c r="BF16" s="74"/>
      <c r="BG16" s="72"/>
      <c r="BH16" s="72"/>
      <c r="BI16" s="72"/>
      <c r="BJ16" s="72"/>
      <c r="BK16" s="73"/>
      <c r="BL16" s="74"/>
      <c r="BM16" s="72"/>
      <c r="BN16" s="72"/>
      <c r="BO16" s="72"/>
      <c r="BP16" s="72"/>
      <c r="BQ16" s="73"/>
      <c r="BR16" s="74"/>
      <c r="BS16" s="72"/>
      <c r="BT16" s="72"/>
      <c r="BU16" s="72"/>
      <c r="BV16" s="72"/>
      <c r="BW16" s="73"/>
      <c r="BX16" s="72"/>
      <c r="BY16" s="72"/>
      <c r="BZ16" s="72"/>
      <c r="CA16" s="72"/>
      <c r="CB16" s="72"/>
      <c r="CC16" s="97"/>
      <c r="CD16" s="56"/>
    </row>
    <row r="17" spans="1:82" x14ac:dyDescent="0.35">
      <c r="A17" s="100" t="s">
        <v>19</v>
      </c>
      <c r="B17" s="436" t="s">
        <v>245</v>
      </c>
      <c r="C17" s="433"/>
      <c r="D17" s="361"/>
      <c r="E17" s="366"/>
      <c r="F17" s="354"/>
      <c r="G17" s="114">
        <f>H17</f>
        <v>0</v>
      </c>
      <c r="H17" s="115"/>
      <c r="I17" s="190" t="e">
        <f>EDATE($B$9,H17)</f>
        <v>#VALUE!</v>
      </c>
      <c r="J17" s="191"/>
      <c r="K17" s="191"/>
      <c r="L17" s="152"/>
      <c r="M17" s="163"/>
      <c r="N17" s="124"/>
      <c r="O17" s="88"/>
      <c r="P17" s="88"/>
      <c r="Q17" s="88"/>
      <c r="R17" s="88"/>
      <c r="S17" s="88"/>
      <c r="T17" s="88"/>
      <c r="U17" s="88"/>
      <c r="V17" s="125"/>
      <c r="W17" s="131"/>
      <c r="X17" s="87"/>
      <c r="Y17" s="87"/>
      <c r="Z17" s="87"/>
      <c r="AA17" s="87"/>
      <c r="AB17" s="87"/>
      <c r="AC17" s="87"/>
      <c r="AD17" s="87"/>
      <c r="AE17" s="87"/>
      <c r="AF17" s="87"/>
      <c r="AG17" s="132"/>
      <c r="AH17" s="89"/>
      <c r="AI17" s="68"/>
      <c r="AJ17" s="68"/>
      <c r="AK17" s="68"/>
      <c r="AL17" s="68"/>
      <c r="AM17" s="69"/>
      <c r="AN17" s="70"/>
      <c r="AO17" s="68"/>
      <c r="AP17" s="68"/>
      <c r="AQ17" s="68"/>
      <c r="AR17" s="68"/>
      <c r="AS17" s="69"/>
      <c r="AT17" s="70"/>
      <c r="AU17" s="68"/>
      <c r="AV17" s="68"/>
      <c r="AW17" s="68"/>
      <c r="AX17" s="68"/>
      <c r="AY17" s="69"/>
      <c r="AZ17" s="70"/>
      <c r="BA17" s="68"/>
      <c r="BB17" s="68"/>
      <c r="BC17" s="68"/>
      <c r="BD17" s="68"/>
      <c r="BE17" s="69"/>
      <c r="BF17" s="70"/>
      <c r="BG17" s="68"/>
      <c r="BH17" s="68"/>
      <c r="BI17" s="68"/>
      <c r="BJ17" s="68"/>
      <c r="BK17" s="69"/>
      <c r="BL17" s="70"/>
      <c r="BM17" s="68"/>
      <c r="BN17" s="68"/>
      <c r="BO17" s="68"/>
      <c r="BP17" s="68"/>
      <c r="BQ17" s="69"/>
      <c r="BR17" s="70"/>
      <c r="BS17" s="68"/>
      <c r="BT17" s="68"/>
      <c r="BU17" s="68"/>
      <c r="BV17" s="68"/>
      <c r="BW17" s="69"/>
      <c r="BX17" s="68"/>
      <c r="BY17" s="68"/>
      <c r="BZ17" s="68"/>
      <c r="CA17" s="68"/>
      <c r="CB17" s="68"/>
      <c r="CC17" s="90"/>
      <c r="CD17" s="56"/>
    </row>
    <row r="18" spans="1:82" x14ac:dyDescent="0.35">
      <c r="A18" s="101" t="s">
        <v>20</v>
      </c>
      <c r="B18" s="437" t="s">
        <v>245</v>
      </c>
      <c r="C18" s="434"/>
      <c r="D18" s="362"/>
      <c r="E18" s="367"/>
      <c r="F18" s="355"/>
      <c r="G18" s="114">
        <f>H18</f>
        <v>0</v>
      </c>
      <c r="H18" s="116"/>
      <c r="I18" s="190" t="e">
        <f>EDATE($B$9,H18)</f>
        <v>#VALUE!</v>
      </c>
      <c r="J18" s="192"/>
      <c r="K18" s="192"/>
      <c r="L18" s="148"/>
      <c r="M18" s="164"/>
      <c r="N18" s="126"/>
      <c r="O18" s="88"/>
      <c r="P18" s="88"/>
      <c r="Q18" s="88"/>
      <c r="R18" s="88"/>
      <c r="S18" s="88"/>
      <c r="T18" s="88"/>
      <c r="U18" s="88"/>
      <c r="V18" s="125"/>
      <c r="W18" s="126"/>
      <c r="X18" s="88"/>
      <c r="Y18" s="88"/>
      <c r="Z18" s="88"/>
      <c r="AA18" s="88"/>
      <c r="AB18" s="88"/>
      <c r="AC18" s="88"/>
      <c r="AD18" s="88"/>
      <c r="AE18" s="88"/>
      <c r="AF18" s="88"/>
      <c r="AG18" s="133"/>
      <c r="AH18" s="89"/>
      <c r="AI18" s="68"/>
      <c r="AJ18" s="68"/>
      <c r="AK18" s="68"/>
      <c r="AL18" s="68"/>
      <c r="AM18" s="69"/>
      <c r="AN18" s="70"/>
      <c r="AO18" s="68"/>
      <c r="AP18" s="68"/>
      <c r="AQ18" s="68"/>
      <c r="AR18" s="68"/>
      <c r="AS18" s="69"/>
      <c r="AT18" s="70"/>
      <c r="AU18" s="68"/>
      <c r="AV18" s="68"/>
      <c r="AW18" s="68"/>
      <c r="AX18" s="68"/>
      <c r="AY18" s="69"/>
      <c r="AZ18" s="70"/>
      <c r="BA18" s="68"/>
      <c r="BB18" s="68"/>
      <c r="BC18" s="68"/>
      <c r="BD18" s="68"/>
      <c r="BE18" s="69"/>
      <c r="BF18" s="70"/>
      <c r="BG18" s="68"/>
      <c r="BH18" s="68"/>
      <c r="BI18" s="68"/>
      <c r="BJ18" s="68"/>
      <c r="BK18" s="69"/>
      <c r="BL18" s="70"/>
      <c r="BM18" s="68"/>
      <c r="BN18" s="68"/>
      <c r="BO18" s="68"/>
      <c r="BP18" s="68"/>
      <c r="BQ18" s="69"/>
      <c r="BR18" s="70"/>
      <c r="BS18" s="68"/>
      <c r="BT18" s="68"/>
      <c r="BU18" s="68"/>
      <c r="BV18" s="68"/>
      <c r="BW18" s="69"/>
      <c r="BX18" s="68"/>
      <c r="BY18" s="68"/>
      <c r="BZ18" s="68"/>
      <c r="CA18" s="68"/>
      <c r="CB18" s="68"/>
      <c r="CC18" s="90"/>
      <c r="CD18" s="56"/>
    </row>
    <row r="19" spans="1:82" ht="15" thickBot="1" x14ac:dyDescent="0.4">
      <c r="A19" s="102" t="s">
        <v>233</v>
      </c>
      <c r="B19" s="438" t="s">
        <v>245</v>
      </c>
      <c r="C19" s="435"/>
      <c r="D19" s="363"/>
      <c r="E19" s="368"/>
      <c r="F19" s="351"/>
      <c r="G19" s="114">
        <f>H19</f>
        <v>0</v>
      </c>
      <c r="H19" s="117"/>
      <c r="I19" s="190" t="e">
        <f>EDATE($B$9,H19)</f>
        <v>#VALUE!</v>
      </c>
      <c r="J19" s="193"/>
      <c r="K19" s="193"/>
      <c r="L19" s="153"/>
      <c r="M19" s="165"/>
      <c r="N19" s="126"/>
      <c r="O19" s="88"/>
      <c r="P19" s="88"/>
      <c r="Q19" s="88"/>
      <c r="R19" s="88"/>
      <c r="S19" s="88"/>
      <c r="T19" s="88"/>
      <c r="U19" s="88"/>
      <c r="V19" s="125"/>
      <c r="W19" s="134"/>
      <c r="X19" s="82"/>
      <c r="Y19" s="82"/>
      <c r="Z19" s="82"/>
      <c r="AA19" s="82"/>
      <c r="AB19" s="82"/>
      <c r="AC19" s="82"/>
      <c r="AD19" s="82"/>
      <c r="AE19" s="82"/>
      <c r="AF19" s="82"/>
      <c r="AG19" s="135"/>
      <c r="AH19" s="182"/>
      <c r="AI19" s="183"/>
      <c r="AJ19" s="183"/>
      <c r="AK19" s="183"/>
      <c r="AL19" s="183"/>
      <c r="AM19" s="184"/>
      <c r="AN19" s="185"/>
      <c r="AO19" s="183"/>
      <c r="AP19" s="183"/>
      <c r="AQ19" s="183"/>
      <c r="AR19" s="183"/>
      <c r="AS19" s="184"/>
      <c r="AT19" s="185"/>
      <c r="AU19" s="183"/>
      <c r="AV19" s="183"/>
      <c r="AW19" s="183"/>
      <c r="AX19" s="183"/>
      <c r="AY19" s="184"/>
      <c r="AZ19" s="185"/>
      <c r="BA19" s="183"/>
      <c r="BB19" s="183"/>
      <c r="BC19" s="183"/>
      <c r="BD19" s="183"/>
      <c r="BE19" s="184"/>
      <c r="BF19" s="185"/>
      <c r="BG19" s="183"/>
      <c r="BH19" s="183"/>
      <c r="BI19" s="183"/>
      <c r="BJ19" s="183"/>
      <c r="BK19" s="184"/>
      <c r="BL19" s="185"/>
      <c r="BM19" s="183"/>
      <c r="BN19" s="183"/>
      <c r="BO19" s="183"/>
      <c r="BP19" s="183"/>
      <c r="BQ19" s="184"/>
      <c r="BR19" s="185"/>
      <c r="BS19" s="183"/>
      <c r="BT19" s="183"/>
      <c r="BU19" s="183"/>
      <c r="BV19" s="183"/>
      <c r="BW19" s="184"/>
      <c r="BX19" s="183"/>
      <c r="BY19" s="183"/>
      <c r="BZ19" s="183"/>
      <c r="CA19" s="183"/>
      <c r="CB19" s="183"/>
      <c r="CC19" s="186"/>
      <c r="CD19" s="56"/>
    </row>
    <row r="20" spans="1:82" ht="15" thickBot="1" x14ac:dyDescent="0.4">
      <c r="A20" s="157" t="s">
        <v>12</v>
      </c>
      <c r="B20" s="67" t="s">
        <v>247</v>
      </c>
      <c r="C20" s="429"/>
      <c r="D20" s="303"/>
      <c r="E20" s="303"/>
      <c r="F20" s="302"/>
      <c r="G20" s="112">
        <v>6</v>
      </c>
      <c r="H20" s="113">
        <v>18</v>
      </c>
      <c r="I20" s="160"/>
      <c r="J20" s="161"/>
      <c r="K20" s="161"/>
      <c r="L20" s="161"/>
      <c r="M20" s="162"/>
      <c r="N20" s="123"/>
      <c r="O20" s="83"/>
      <c r="P20" s="84"/>
      <c r="Q20" s="85"/>
      <c r="R20" s="84"/>
      <c r="S20" s="84"/>
      <c r="T20" s="85"/>
      <c r="U20" s="86"/>
      <c r="V20" s="197">
        <f>SUM(N20:U20)</f>
        <v>0</v>
      </c>
      <c r="W20" s="147"/>
      <c r="X20" s="85"/>
      <c r="Y20" s="144"/>
      <c r="Z20" s="144"/>
      <c r="AA20" s="146"/>
      <c r="AB20" s="85"/>
      <c r="AC20" s="144"/>
      <c r="AD20" s="144"/>
      <c r="AE20" s="144"/>
      <c r="AF20" s="145"/>
      <c r="AG20" s="197">
        <f>SUM(W20:AF20)</f>
        <v>0</v>
      </c>
      <c r="AH20" s="96"/>
      <c r="AI20" s="72"/>
      <c r="AJ20" s="72"/>
      <c r="AK20" s="72"/>
      <c r="AL20" s="72"/>
      <c r="AM20" s="73"/>
      <c r="AN20" s="74"/>
      <c r="AO20" s="72"/>
      <c r="AP20" s="72"/>
      <c r="AQ20" s="72"/>
      <c r="AR20" s="72"/>
      <c r="AS20" s="73"/>
      <c r="AT20" s="74"/>
      <c r="AU20" s="72"/>
      <c r="AV20" s="72"/>
      <c r="AW20" s="72"/>
      <c r="AX20" s="72"/>
      <c r="AY20" s="73"/>
      <c r="AZ20" s="74"/>
      <c r="BA20" s="72"/>
      <c r="BB20" s="72"/>
      <c r="BC20" s="72"/>
      <c r="BD20" s="72"/>
      <c r="BE20" s="73"/>
      <c r="BF20" s="74"/>
      <c r="BG20" s="72"/>
      <c r="BH20" s="72"/>
      <c r="BI20" s="72"/>
      <c r="BJ20" s="72"/>
      <c r="BK20" s="73"/>
      <c r="BL20" s="74"/>
      <c r="BM20" s="72"/>
      <c r="BN20" s="72"/>
      <c r="BO20" s="72"/>
      <c r="BP20" s="72"/>
      <c r="BQ20" s="73"/>
      <c r="BR20" s="74"/>
      <c r="BS20" s="72"/>
      <c r="BT20" s="72"/>
      <c r="BU20" s="72"/>
      <c r="BV20" s="72"/>
      <c r="BW20" s="73"/>
      <c r="BX20" s="72"/>
      <c r="BY20" s="72"/>
      <c r="BZ20" s="72"/>
      <c r="CA20" s="72"/>
      <c r="CB20" s="72"/>
      <c r="CC20" s="97"/>
      <c r="CD20" s="56"/>
    </row>
    <row r="21" spans="1:82" x14ac:dyDescent="0.35">
      <c r="A21" s="100" t="s">
        <v>21</v>
      </c>
      <c r="B21" s="436" t="s">
        <v>245</v>
      </c>
      <c r="C21" s="433"/>
      <c r="D21" s="361"/>
      <c r="E21" s="366"/>
      <c r="F21" s="354"/>
      <c r="G21" s="114">
        <f>H21</f>
        <v>8</v>
      </c>
      <c r="H21" s="115">
        <v>8</v>
      </c>
      <c r="I21" s="190" t="e">
        <f>EDATE($B$9,H21)</f>
        <v>#VALUE!</v>
      </c>
      <c r="J21" s="191"/>
      <c r="K21" s="191"/>
      <c r="L21" s="152"/>
      <c r="M21" s="163"/>
      <c r="N21" s="124"/>
      <c r="O21" s="88"/>
      <c r="P21" s="88"/>
      <c r="Q21" s="88"/>
      <c r="R21" s="88"/>
      <c r="S21" s="88"/>
      <c r="T21" s="88"/>
      <c r="U21" s="88"/>
      <c r="V21" s="125"/>
      <c r="W21" s="131"/>
      <c r="X21" s="87"/>
      <c r="Y21" s="87"/>
      <c r="Z21" s="87"/>
      <c r="AA21" s="87"/>
      <c r="AB21" s="87"/>
      <c r="AC21" s="87"/>
      <c r="AD21" s="87"/>
      <c r="AE21" s="87"/>
      <c r="AF21" s="87"/>
      <c r="AG21" s="132"/>
      <c r="AH21" s="89"/>
      <c r="AI21" s="68"/>
      <c r="AJ21" s="68"/>
      <c r="AK21" s="68"/>
      <c r="AL21" s="68"/>
      <c r="AM21" s="69"/>
      <c r="AN21" s="70"/>
      <c r="AO21" s="68"/>
      <c r="AP21" s="68"/>
      <c r="AQ21" s="68"/>
      <c r="AR21" s="68"/>
      <c r="AS21" s="69"/>
      <c r="AT21" s="70"/>
      <c r="AU21" s="68"/>
      <c r="AV21" s="68"/>
      <c r="AW21" s="68"/>
      <c r="AX21" s="68"/>
      <c r="AY21" s="69"/>
      <c r="AZ21" s="70"/>
      <c r="BA21" s="68"/>
      <c r="BB21" s="68"/>
      <c r="BC21" s="68"/>
      <c r="BD21" s="68"/>
      <c r="BE21" s="69"/>
      <c r="BF21" s="70"/>
      <c r="BG21" s="68"/>
      <c r="BH21" s="68"/>
      <c r="BI21" s="68"/>
      <c r="BJ21" s="68"/>
      <c r="BK21" s="69"/>
      <c r="BL21" s="70"/>
      <c r="BM21" s="68"/>
      <c r="BN21" s="68"/>
      <c r="BO21" s="68"/>
      <c r="BP21" s="68"/>
      <c r="BQ21" s="69"/>
      <c r="BR21" s="70"/>
      <c r="BS21" s="68"/>
      <c r="BT21" s="68"/>
      <c r="BU21" s="68"/>
      <c r="BV21" s="68"/>
      <c r="BW21" s="69"/>
      <c r="BX21" s="68"/>
      <c r="BY21" s="68"/>
      <c r="BZ21" s="68"/>
      <c r="CA21" s="68"/>
      <c r="CB21" s="68"/>
      <c r="CC21" s="90"/>
      <c r="CD21" s="56"/>
    </row>
    <row r="22" spans="1:82" x14ac:dyDescent="0.35">
      <c r="A22" s="101" t="s">
        <v>22</v>
      </c>
      <c r="B22" s="437" t="s">
        <v>245</v>
      </c>
      <c r="C22" s="434"/>
      <c r="D22" s="362"/>
      <c r="E22" s="367"/>
      <c r="F22" s="355"/>
      <c r="G22" s="114">
        <f>H22</f>
        <v>12</v>
      </c>
      <c r="H22" s="116">
        <v>12</v>
      </c>
      <c r="I22" s="190" t="e">
        <f>EDATE($B$9,H22)</f>
        <v>#VALUE!</v>
      </c>
      <c r="J22" s="192"/>
      <c r="K22" s="192"/>
      <c r="L22" s="148"/>
      <c r="M22" s="164"/>
      <c r="N22" s="126"/>
      <c r="O22" s="88"/>
      <c r="P22" s="88"/>
      <c r="Q22" s="88"/>
      <c r="R22" s="88"/>
      <c r="S22" s="88"/>
      <c r="T22" s="88"/>
      <c r="U22" s="88"/>
      <c r="V22" s="125"/>
      <c r="W22" s="126"/>
      <c r="X22" s="88"/>
      <c r="Y22" s="88"/>
      <c r="Z22" s="88"/>
      <c r="AA22" s="88"/>
      <c r="AB22" s="88"/>
      <c r="AC22" s="88"/>
      <c r="AD22" s="88"/>
      <c r="AE22" s="88"/>
      <c r="AF22" s="88"/>
      <c r="AG22" s="133"/>
      <c r="AH22" s="89"/>
      <c r="AI22" s="68"/>
      <c r="AJ22" s="68"/>
      <c r="AK22" s="68"/>
      <c r="AL22" s="68"/>
      <c r="AM22" s="69"/>
      <c r="AN22" s="70"/>
      <c r="AO22" s="68"/>
      <c r="AP22" s="68"/>
      <c r="AQ22" s="68"/>
      <c r="AR22" s="68"/>
      <c r="AS22" s="69"/>
      <c r="AT22" s="70"/>
      <c r="AU22" s="68"/>
      <c r="AV22" s="68"/>
      <c r="AW22" s="68"/>
      <c r="AX22" s="68"/>
      <c r="AY22" s="69"/>
      <c r="AZ22" s="70"/>
      <c r="BA22" s="68"/>
      <c r="BB22" s="68"/>
      <c r="BC22" s="68"/>
      <c r="BD22" s="68"/>
      <c r="BE22" s="69"/>
      <c r="BF22" s="70"/>
      <c r="BG22" s="68"/>
      <c r="BH22" s="68"/>
      <c r="BI22" s="68"/>
      <c r="BJ22" s="68"/>
      <c r="BK22" s="69"/>
      <c r="BL22" s="70"/>
      <c r="BM22" s="68"/>
      <c r="BN22" s="68"/>
      <c r="BO22" s="68"/>
      <c r="BP22" s="68"/>
      <c r="BQ22" s="69"/>
      <c r="BR22" s="70"/>
      <c r="BS22" s="68"/>
      <c r="BT22" s="68"/>
      <c r="BU22" s="68"/>
      <c r="BV22" s="68"/>
      <c r="BW22" s="69"/>
      <c r="BX22" s="68"/>
      <c r="BY22" s="68"/>
      <c r="BZ22" s="68"/>
      <c r="CA22" s="68"/>
      <c r="CB22" s="68"/>
      <c r="CC22" s="90"/>
      <c r="CD22" s="56"/>
    </row>
    <row r="23" spans="1:82" ht="15" thickBot="1" x14ac:dyDescent="0.4">
      <c r="A23" s="102" t="s">
        <v>234</v>
      </c>
      <c r="B23" s="438" t="s">
        <v>245</v>
      </c>
      <c r="C23" s="435"/>
      <c r="D23" s="363"/>
      <c r="E23" s="368"/>
      <c r="F23" s="351"/>
      <c r="G23" s="114">
        <f>H23</f>
        <v>18</v>
      </c>
      <c r="H23" s="117">
        <v>18</v>
      </c>
      <c r="I23" s="190" t="e">
        <f>EDATE($B$9,H23)</f>
        <v>#VALUE!</v>
      </c>
      <c r="J23" s="193"/>
      <c r="K23" s="193"/>
      <c r="L23" s="153"/>
      <c r="M23" s="165"/>
      <c r="N23" s="126"/>
      <c r="O23" s="88"/>
      <c r="P23" s="88"/>
      <c r="Q23" s="88"/>
      <c r="R23" s="88"/>
      <c r="S23" s="88"/>
      <c r="T23" s="88"/>
      <c r="U23" s="88"/>
      <c r="V23" s="125"/>
      <c r="W23" s="134"/>
      <c r="X23" s="82"/>
      <c r="Y23" s="82"/>
      <c r="Z23" s="82"/>
      <c r="AA23" s="82"/>
      <c r="AB23" s="82"/>
      <c r="AC23" s="82"/>
      <c r="AD23" s="82"/>
      <c r="AE23" s="82"/>
      <c r="AF23" s="82"/>
      <c r="AG23" s="135"/>
      <c r="AH23" s="182"/>
      <c r="AI23" s="183"/>
      <c r="AJ23" s="183"/>
      <c r="AK23" s="183"/>
      <c r="AL23" s="183"/>
      <c r="AM23" s="184"/>
      <c r="AN23" s="185"/>
      <c r="AO23" s="183"/>
      <c r="AP23" s="183"/>
      <c r="AQ23" s="183"/>
      <c r="AR23" s="183"/>
      <c r="AS23" s="184"/>
      <c r="AT23" s="185"/>
      <c r="AU23" s="183"/>
      <c r="AV23" s="183"/>
      <c r="AW23" s="183"/>
      <c r="AX23" s="183"/>
      <c r="AY23" s="184"/>
      <c r="AZ23" s="185"/>
      <c r="BA23" s="183"/>
      <c r="BB23" s="183"/>
      <c r="BC23" s="183"/>
      <c r="BD23" s="183"/>
      <c r="BE23" s="184"/>
      <c r="BF23" s="185"/>
      <c r="BG23" s="183"/>
      <c r="BH23" s="183"/>
      <c r="BI23" s="183"/>
      <c r="BJ23" s="183"/>
      <c r="BK23" s="184"/>
      <c r="BL23" s="185"/>
      <c r="BM23" s="183"/>
      <c r="BN23" s="183"/>
      <c r="BO23" s="183"/>
      <c r="BP23" s="183"/>
      <c r="BQ23" s="184"/>
      <c r="BR23" s="185"/>
      <c r="BS23" s="183"/>
      <c r="BT23" s="183"/>
      <c r="BU23" s="183"/>
      <c r="BV23" s="183"/>
      <c r="BW23" s="184"/>
      <c r="BX23" s="183"/>
      <c r="BY23" s="183"/>
      <c r="BZ23" s="183"/>
      <c r="CA23" s="183"/>
      <c r="CB23" s="183"/>
      <c r="CC23" s="186"/>
      <c r="CD23" s="56"/>
    </row>
    <row r="24" spans="1:82" ht="15" thickBot="1" x14ac:dyDescent="0.4">
      <c r="A24" s="157" t="s">
        <v>40</v>
      </c>
      <c r="B24" s="67" t="s">
        <v>247</v>
      </c>
      <c r="C24" s="429"/>
      <c r="D24" s="303"/>
      <c r="E24" s="303"/>
      <c r="F24" s="302"/>
      <c r="G24" s="112"/>
      <c r="H24" s="113"/>
      <c r="I24" s="160"/>
      <c r="J24" s="161"/>
      <c r="K24" s="161"/>
      <c r="L24" s="161"/>
      <c r="M24" s="162"/>
      <c r="N24" s="123"/>
      <c r="O24" s="83"/>
      <c r="P24" s="84"/>
      <c r="Q24" s="85"/>
      <c r="R24" s="84"/>
      <c r="S24" s="84"/>
      <c r="T24" s="85"/>
      <c r="U24" s="86"/>
      <c r="V24" s="197">
        <f>SUM(N24:U24)</f>
        <v>0</v>
      </c>
      <c r="W24" s="147"/>
      <c r="X24" s="85"/>
      <c r="Y24" s="144"/>
      <c r="Z24" s="144"/>
      <c r="AA24" s="146"/>
      <c r="AB24" s="85"/>
      <c r="AC24" s="144"/>
      <c r="AD24" s="144"/>
      <c r="AE24" s="144"/>
      <c r="AF24" s="145"/>
      <c r="AG24" s="197">
        <f>SUM(W24:AF24)</f>
        <v>0</v>
      </c>
      <c r="AH24" s="96"/>
      <c r="AI24" s="72"/>
      <c r="AJ24" s="72"/>
      <c r="AK24" s="72"/>
      <c r="AL24" s="72"/>
      <c r="AM24" s="73"/>
      <c r="AN24" s="74"/>
      <c r="AO24" s="72"/>
      <c r="AP24" s="72"/>
      <c r="AQ24" s="72"/>
      <c r="AR24" s="72"/>
      <c r="AS24" s="73"/>
      <c r="AT24" s="74"/>
      <c r="AU24" s="72"/>
      <c r="AV24" s="72"/>
      <c r="AW24" s="72"/>
      <c r="AX24" s="72"/>
      <c r="AY24" s="73"/>
      <c r="AZ24" s="74"/>
      <c r="BA24" s="72"/>
      <c r="BB24" s="72"/>
      <c r="BC24" s="72"/>
      <c r="BD24" s="72"/>
      <c r="BE24" s="73"/>
      <c r="BF24" s="74"/>
      <c r="BG24" s="72"/>
      <c r="BH24" s="72"/>
      <c r="BI24" s="72"/>
      <c r="BJ24" s="72"/>
      <c r="BK24" s="73"/>
      <c r="BL24" s="74"/>
      <c r="BM24" s="72"/>
      <c r="BN24" s="72"/>
      <c r="BO24" s="72"/>
      <c r="BP24" s="72"/>
      <c r="BQ24" s="73"/>
      <c r="BR24" s="74"/>
      <c r="BS24" s="72"/>
      <c r="BT24" s="72"/>
      <c r="BU24" s="72"/>
      <c r="BV24" s="72"/>
      <c r="BW24" s="73"/>
      <c r="BX24" s="72"/>
      <c r="BY24" s="72"/>
      <c r="BZ24" s="72"/>
      <c r="CA24" s="72"/>
      <c r="CB24" s="72"/>
      <c r="CC24" s="97"/>
      <c r="CD24" s="56"/>
    </row>
    <row r="25" spans="1:82" x14ac:dyDescent="0.35">
      <c r="A25" s="100" t="s">
        <v>41</v>
      </c>
      <c r="B25" s="436" t="s">
        <v>245</v>
      </c>
      <c r="C25" s="433"/>
      <c r="D25" s="371"/>
      <c r="E25" s="369"/>
      <c r="F25" s="354"/>
      <c r="G25" s="114">
        <f>H25</f>
        <v>0</v>
      </c>
      <c r="H25" s="115"/>
      <c r="I25" s="190" t="e">
        <f>EDATE($B$9,H25)</f>
        <v>#VALUE!</v>
      </c>
      <c r="J25" s="191"/>
      <c r="K25" s="191"/>
      <c r="L25" s="152"/>
      <c r="M25" s="163"/>
      <c r="N25" s="124"/>
      <c r="O25" s="88"/>
      <c r="P25" s="88"/>
      <c r="Q25" s="88"/>
      <c r="R25" s="88"/>
      <c r="S25" s="88"/>
      <c r="T25" s="88"/>
      <c r="U25" s="88"/>
      <c r="V25" s="125"/>
      <c r="W25" s="131"/>
      <c r="X25" s="87"/>
      <c r="Y25" s="87"/>
      <c r="Z25" s="87"/>
      <c r="AA25" s="87"/>
      <c r="AB25" s="87"/>
      <c r="AC25" s="87"/>
      <c r="AD25" s="87"/>
      <c r="AE25" s="87"/>
      <c r="AF25" s="87"/>
      <c r="AG25" s="132"/>
      <c r="AH25" s="89"/>
      <c r="AI25" s="68"/>
      <c r="AJ25" s="68"/>
      <c r="AK25" s="68"/>
      <c r="AL25" s="68"/>
      <c r="AM25" s="69"/>
      <c r="AN25" s="70"/>
      <c r="AO25" s="68"/>
      <c r="AP25" s="68"/>
      <c r="AQ25" s="68"/>
      <c r="AR25" s="68"/>
      <c r="AS25" s="69"/>
      <c r="AT25" s="70"/>
      <c r="AU25" s="68"/>
      <c r="AV25" s="68"/>
      <c r="AW25" s="68"/>
      <c r="AX25" s="68"/>
      <c r="AY25" s="69"/>
      <c r="AZ25" s="70"/>
      <c r="BA25" s="68"/>
      <c r="BB25" s="68"/>
      <c r="BC25" s="68"/>
      <c r="BD25" s="68"/>
      <c r="BE25" s="69"/>
      <c r="BF25" s="70"/>
      <c r="BG25" s="68"/>
      <c r="BH25" s="68"/>
      <c r="BI25" s="68"/>
      <c r="BJ25" s="68"/>
      <c r="BK25" s="69"/>
      <c r="BL25" s="70"/>
      <c r="BM25" s="68"/>
      <c r="BN25" s="68"/>
      <c r="BO25" s="68"/>
      <c r="BP25" s="68"/>
      <c r="BQ25" s="69"/>
      <c r="BR25" s="70"/>
      <c r="BS25" s="68"/>
      <c r="BT25" s="68"/>
      <c r="BU25" s="68"/>
      <c r="BV25" s="68"/>
      <c r="BW25" s="69"/>
      <c r="BX25" s="68"/>
      <c r="BY25" s="68"/>
      <c r="BZ25" s="68"/>
      <c r="CA25" s="68"/>
      <c r="CB25" s="68"/>
      <c r="CC25" s="90"/>
      <c r="CD25" s="56"/>
    </row>
    <row r="26" spans="1:82" x14ac:dyDescent="0.35">
      <c r="A26" s="101" t="s">
        <v>42</v>
      </c>
      <c r="B26" s="437" t="s">
        <v>245</v>
      </c>
      <c r="C26" s="434"/>
      <c r="D26" s="372"/>
      <c r="E26" s="354"/>
      <c r="F26" s="355"/>
      <c r="G26" s="114">
        <f>H26</f>
        <v>0</v>
      </c>
      <c r="H26" s="116"/>
      <c r="I26" s="190" t="e">
        <f>EDATE($B$9,H26)</f>
        <v>#VALUE!</v>
      </c>
      <c r="J26" s="192"/>
      <c r="K26" s="192"/>
      <c r="L26" s="148"/>
      <c r="M26" s="164"/>
      <c r="N26" s="126"/>
      <c r="O26" s="88"/>
      <c r="P26" s="88"/>
      <c r="Q26" s="88"/>
      <c r="R26" s="88"/>
      <c r="S26" s="88"/>
      <c r="T26" s="88"/>
      <c r="U26" s="88"/>
      <c r="V26" s="125"/>
      <c r="W26" s="126"/>
      <c r="X26" s="88"/>
      <c r="Y26" s="88"/>
      <c r="Z26" s="88"/>
      <c r="AA26" s="88"/>
      <c r="AB26" s="88"/>
      <c r="AC26" s="88"/>
      <c r="AD26" s="88"/>
      <c r="AE26" s="88"/>
      <c r="AF26" s="88"/>
      <c r="AG26" s="133"/>
      <c r="AH26" s="89"/>
      <c r="AI26" s="68"/>
      <c r="AJ26" s="68"/>
      <c r="AK26" s="68"/>
      <c r="AL26" s="68"/>
      <c r="AM26" s="69"/>
      <c r="AN26" s="70"/>
      <c r="AO26" s="68"/>
      <c r="AP26" s="68"/>
      <c r="AQ26" s="68"/>
      <c r="AR26" s="68"/>
      <c r="AS26" s="69"/>
      <c r="AT26" s="70"/>
      <c r="AU26" s="68"/>
      <c r="AV26" s="68"/>
      <c r="AW26" s="68"/>
      <c r="AX26" s="68"/>
      <c r="AY26" s="69"/>
      <c r="AZ26" s="70"/>
      <c r="BA26" s="68"/>
      <c r="BB26" s="68"/>
      <c r="BC26" s="68"/>
      <c r="BD26" s="68"/>
      <c r="BE26" s="69"/>
      <c r="BF26" s="70"/>
      <c r="BG26" s="68"/>
      <c r="BH26" s="68"/>
      <c r="BI26" s="68"/>
      <c r="BJ26" s="68"/>
      <c r="BK26" s="69"/>
      <c r="BL26" s="70"/>
      <c r="BM26" s="68"/>
      <c r="BN26" s="68"/>
      <c r="BO26" s="68"/>
      <c r="BP26" s="68"/>
      <c r="BQ26" s="69"/>
      <c r="BR26" s="70"/>
      <c r="BS26" s="68"/>
      <c r="BT26" s="68"/>
      <c r="BU26" s="68"/>
      <c r="BV26" s="68"/>
      <c r="BW26" s="69"/>
      <c r="BX26" s="68"/>
      <c r="BY26" s="68"/>
      <c r="BZ26" s="68"/>
      <c r="CA26" s="68"/>
      <c r="CB26" s="68"/>
      <c r="CC26" s="90"/>
      <c r="CD26" s="56"/>
    </row>
    <row r="27" spans="1:82" ht="15" thickBot="1" x14ac:dyDescent="0.4">
      <c r="A27" s="102" t="s">
        <v>235</v>
      </c>
      <c r="B27" s="438" t="s">
        <v>245</v>
      </c>
      <c r="C27" s="435"/>
      <c r="D27" s="373"/>
      <c r="E27" s="370"/>
      <c r="F27" s="351"/>
      <c r="G27" s="114">
        <f>H27</f>
        <v>0</v>
      </c>
      <c r="H27" s="117"/>
      <c r="I27" s="190" t="e">
        <f>EDATE($B$9,H27)</f>
        <v>#VALUE!</v>
      </c>
      <c r="J27" s="193"/>
      <c r="K27" s="193"/>
      <c r="L27" s="153"/>
      <c r="M27" s="165"/>
      <c r="N27" s="126"/>
      <c r="O27" s="88"/>
      <c r="P27" s="88"/>
      <c r="Q27" s="88"/>
      <c r="R27" s="88"/>
      <c r="S27" s="88"/>
      <c r="T27" s="88"/>
      <c r="U27" s="88"/>
      <c r="V27" s="125"/>
      <c r="W27" s="134"/>
      <c r="X27" s="82"/>
      <c r="Y27" s="82"/>
      <c r="Z27" s="82"/>
      <c r="AA27" s="82"/>
      <c r="AB27" s="82"/>
      <c r="AC27" s="82"/>
      <c r="AD27" s="82"/>
      <c r="AE27" s="82"/>
      <c r="AF27" s="82"/>
      <c r="AG27" s="135"/>
      <c r="AH27" s="182"/>
      <c r="AI27" s="183"/>
      <c r="AJ27" s="183"/>
      <c r="AK27" s="183"/>
      <c r="AL27" s="183"/>
      <c r="AM27" s="184"/>
      <c r="AN27" s="185"/>
      <c r="AO27" s="183"/>
      <c r="AP27" s="183"/>
      <c r="AQ27" s="183"/>
      <c r="AR27" s="183"/>
      <c r="AS27" s="184"/>
      <c r="AT27" s="185"/>
      <c r="AU27" s="183"/>
      <c r="AV27" s="183"/>
      <c r="AW27" s="183"/>
      <c r="AX27" s="183"/>
      <c r="AY27" s="184"/>
      <c r="AZ27" s="185"/>
      <c r="BA27" s="183"/>
      <c r="BB27" s="183"/>
      <c r="BC27" s="183"/>
      <c r="BD27" s="183"/>
      <c r="BE27" s="184"/>
      <c r="BF27" s="185"/>
      <c r="BG27" s="183"/>
      <c r="BH27" s="183"/>
      <c r="BI27" s="183"/>
      <c r="BJ27" s="183"/>
      <c r="BK27" s="184"/>
      <c r="BL27" s="185"/>
      <c r="BM27" s="183"/>
      <c r="BN27" s="183"/>
      <c r="BO27" s="183"/>
      <c r="BP27" s="183"/>
      <c r="BQ27" s="184"/>
      <c r="BR27" s="185"/>
      <c r="BS27" s="183"/>
      <c r="BT27" s="183"/>
      <c r="BU27" s="183"/>
      <c r="BV27" s="183"/>
      <c r="BW27" s="184"/>
      <c r="BX27" s="183"/>
      <c r="BY27" s="183"/>
      <c r="BZ27" s="183"/>
      <c r="CA27" s="183"/>
      <c r="CB27" s="183"/>
      <c r="CC27" s="186"/>
      <c r="CD27" s="56"/>
    </row>
    <row r="28" spans="1:82" ht="15" thickBot="1" x14ac:dyDescent="0.4">
      <c r="A28" s="157" t="s">
        <v>43</v>
      </c>
      <c r="B28" s="67" t="s">
        <v>247</v>
      </c>
      <c r="C28" s="429"/>
      <c r="D28" s="303"/>
      <c r="E28" s="303"/>
      <c r="F28" s="302"/>
      <c r="G28" s="112"/>
      <c r="H28" s="113"/>
      <c r="I28" s="160"/>
      <c r="J28" s="161"/>
      <c r="K28" s="161"/>
      <c r="L28" s="161"/>
      <c r="M28" s="162"/>
      <c r="N28" s="123"/>
      <c r="O28" s="83"/>
      <c r="P28" s="84"/>
      <c r="Q28" s="85"/>
      <c r="R28" s="84"/>
      <c r="S28" s="84"/>
      <c r="T28" s="85"/>
      <c r="U28" s="86"/>
      <c r="V28" s="197">
        <f>SUM(N28:U28)</f>
        <v>0</v>
      </c>
      <c r="W28" s="147"/>
      <c r="X28" s="85"/>
      <c r="Y28" s="144"/>
      <c r="Z28" s="144"/>
      <c r="AA28" s="146"/>
      <c r="AB28" s="85"/>
      <c r="AC28" s="144"/>
      <c r="AD28" s="144"/>
      <c r="AE28" s="144"/>
      <c r="AF28" s="145"/>
      <c r="AG28" s="197">
        <f>SUM(W28:AF28)</f>
        <v>0</v>
      </c>
      <c r="AH28" s="96"/>
      <c r="AI28" s="72"/>
      <c r="AJ28" s="72"/>
      <c r="AK28" s="72"/>
      <c r="AL28" s="72"/>
      <c r="AM28" s="73"/>
      <c r="AN28" s="74"/>
      <c r="AO28" s="72"/>
      <c r="AP28" s="72"/>
      <c r="AQ28" s="72"/>
      <c r="AR28" s="72"/>
      <c r="AS28" s="73"/>
      <c r="AT28" s="74"/>
      <c r="AU28" s="72"/>
      <c r="AV28" s="72"/>
      <c r="AW28" s="72"/>
      <c r="AX28" s="72"/>
      <c r="AY28" s="73"/>
      <c r="AZ28" s="74"/>
      <c r="BA28" s="72"/>
      <c r="BB28" s="72"/>
      <c r="BC28" s="72"/>
      <c r="BD28" s="72"/>
      <c r="BE28" s="73"/>
      <c r="BF28" s="74"/>
      <c r="BG28" s="72"/>
      <c r="BH28" s="72"/>
      <c r="BI28" s="72"/>
      <c r="BJ28" s="72"/>
      <c r="BK28" s="73"/>
      <c r="BL28" s="74"/>
      <c r="BM28" s="72"/>
      <c r="BN28" s="72"/>
      <c r="BO28" s="72"/>
      <c r="BP28" s="72"/>
      <c r="BQ28" s="73"/>
      <c r="BR28" s="74"/>
      <c r="BS28" s="72"/>
      <c r="BT28" s="72"/>
      <c r="BU28" s="72"/>
      <c r="BV28" s="72"/>
      <c r="BW28" s="73"/>
      <c r="BX28" s="72"/>
      <c r="BY28" s="72"/>
      <c r="BZ28" s="72"/>
      <c r="CA28" s="72"/>
      <c r="CB28" s="72"/>
      <c r="CC28" s="97"/>
      <c r="CD28" s="56"/>
    </row>
    <row r="29" spans="1:82" x14ac:dyDescent="0.35">
      <c r="A29" s="103" t="s">
        <v>44</v>
      </c>
      <c r="B29" s="436" t="s">
        <v>245</v>
      </c>
      <c r="C29" s="439"/>
      <c r="D29" s="371"/>
      <c r="E29" s="369"/>
      <c r="F29" s="354"/>
      <c r="G29" s="114">
        <f>H29</f>
        <v>0</v>
      </c>
      <c r="H29" s="115"/>
      <c r="I29" s="190" t="e">
        <f>EDATE($B$9,H29)</f>
        <v>#VALUE!</v>
      </c>
      <c r="J29" s="191"/>
      <c r="K29" s="191"/>
      <c r="L29" s="152"/>
      <c r="M29" s="163"/>
      <c r="N29" s="124"/>
      <c r="O29" s="88"/>
      <c r="P29" s="88"/>
      <c r="Q29" s="88"/>
      <c r="R29" s="88"/>
      <c r="S29" s="88"/>
      <c r="T29" s="88"/>
      <c r="U29" s="88"/>
      <c r="V29" s="125"/>
      <c r="W29" s="131"/>
      <c r="X29" s="87"/>
      <c r="Y29" s="87"/>
      <c r="Z29" s="87"/>
      <c r="AA29" s="87"/>
      <c r="AB29" s="87"/>
      <c r="AC29" s="87"/>
      <c r="AD29" s="87"/>
      <c r="AE29" s="87"/>
      <c r="AF29" s="87"/>
      <c r="AG29" s="132"/>
      <c r="AH29" s="89"/>
      <c r="AI29" s="68"/>
      <c r="AJ29" s="68"/>
      <c r="AK29" s="68"/>
      <c r="AL29" s="68"/>
      <c r="AM29" s="69"/>
      <c r="AN29" s="70"/>
      <c r="AO29" s="68"/>
      <c r="AP29" s="68"/>
      <c r="AQ29" s="68"/>
      <c r="AR29" s="68"/>
      <c r="AS29" s="69"/>
      <c r="AT29" s="70"/>
      <c r="AU29" s="68"/>
      <c r="AV29" s="68"/>
      <c r="AW29" s="68"/>
      <c r="AX29" s="68"/>
      <c r="AY29" s="69"/>
      <c r="AZ29" s="70"/>
      <c r="BA29" s="68"/>
      <c r="BB29" s="68"/>
      <c r="BC29" s="68"/>
      <c r="BD29" s="68"/>
      <c r="BE29" s="69"/>
      <c r="BF29" s="70"/>
      <c r="BG29" s="68"/>
      <c r="BH29" s="68"/>
      <c r="BI29" s="68"/>
      <c r="BJ29" s="68"/>
      <c r="BK29" s="69"/>
      <c r="BL29" s="70"/>
      <c r="BM29" s="68"/>
      <c r="BN29" s="68"/>
      <c r="BO29" s="68"/>
      <c r="BP29" s="68"/>
      <c r="BQ29" s="69"/>
      <c r="BR29" s="70"/>
      <c r="BS29" s="68"/>
      <c r="BT29" s="68"/>
      <c r="BU29" s="68"/>
      <c r="BV29" s="68"/>
      <c r="BW29" s="69"/>
      <c r="BX29" s="68"/>
      <c r="BY29" s="68"/>
      <c r="BZ29" s="68"/>
      <c r="CA29" s="68"/>
      <c r="CB29" s="68"/>
      <c r="CC29" s="90"/>
      <c r="CD29" s="56"/>
    </row>
    <row r="30" spans="1:82" x14ac:dyDescent="0.35">
      <c r="A30" s="105" t="s">
        <v>45</v>
      </c>
      <c r="B30" s="437" t="s">
        <v>245</v>
      </c>
      <c r="C30" s="440"/>
      <c r="D30" s="372"/>
      <c r="E30" s="354"/>
      <c r="F30" s="355"/>
      <c r="G30" s="114">
        <f>H30</f>
        <v>0</v>
      </c>
      <c r="H30" s="116"/>
      <c r="I30" s="190" t="e">
        <f>EDATE($B$9,H30)</f>
        <v>#VALUE!</v>
      </c>
      <c r="J30" s="192"/>
      <c r="K30" s="192"/>
      <c r="L30" s="148"/>
      <c r="M30" s="164"/>
      <c r="N30" s="126"/>
      <c r="O30" s="88"/>
      <c r="P30" s="88"/>
      <c r="Q30" s="88"/>
      <c r="R30" s="88"/>
      <c r="S30" s="88"/>
      <c r="T30" s="88"/>
      <c r="U30" s="88"/>
      <c r="V30" s="125"/>
      <c r="W30" s="126"/>
      <c r="X30" s="88"/>
      <c r="Y30" s="88"/>
      <c r="Z30" s="88"/>
      <c r="AA30" s="88"/>
      <c r="AB30" s="88"/>
      <c r="AC30" s="88"/>
      <c r="AD30" s="88"/>
      <c r="AE30" s="88"/>
      <c r="AF30" s="88"/>
      <c r="AG30" s="133"/>
      <c r="AH30" s="89"/>
      <c r="AI30" s="68"/>
      <c r="AJ30" s="68"/>
      <c r="AK30" s="68"/>
      <c r="AL30" s="68"/>
      <c r="AM30" s="69"/>
      <c r="AN30" s="70"/>
      <c r="AO30" s="68"/>
      <c r="AP30" s="68"/>
      <c r="AQ30" s="68"/>
      <c r="AR30" s="68"/>
      <c r="AS30" s="69"/>
      <c r="AT30" s="70"/>
      <c r="AU30" s="68"/>
      <c r="AV30" s="68"/>
      <c r="AW30" s="68"/>
      <c r="AX30" s="68"/>
      <c r="AY30" s="69"/>
      <c r="AZ30" s="70"/>
      <c r="BA30" s="68"/>
      <c r="BB30" s="68"/>
      <c r="BC30" s="68"/>
      <c r="BD30" s="68"/>
      <c r="BE30" s="69"/>
      <c r="BF30" s="70"/>
      <c r="BG30" s="68"/>
      <c r="BH30" s="68"/>
      <c r="BI30" s="68"/>
      <c r="BJ30" s="68"/>
      <c r="BK30" s="69"/>
      <c r="BL30" s="70"/>
      <c r="BM30" s="68"/>
      <c r="BN30" s="68"/>
      <c r="BO30" s="68"/>
      <c r="BP30" s="68"/>
      <c r="BQ30" s="69"/>
      <c r="BR30" s="70"/>
      <c r="BS30" s="68"/>
      <c r="BT30" s="68"/>
      <c r="BU30" s="68"/>
      <c r="BV30" s="68"/>
      <c r="BW30" s="69"/>
      <c r="BX30" s="68"/>
      <c r="BY30" s="68"/>
      <c r="BZ30" s="68"/>
      <c r="CA30" s="68"/>
      <c r="CB30" s="68"/>
      <c r="CC30" s="90"/>
      <c r="CD30" s="56"/>
    </row>
    <row r="31" spans="1:82" ht="15" thickBot="1" x14ac:dyDescent="0.4">
      <c r="A31" s="107" t="s">
        <v>241</v>
      </c>
      <c r="B31" s="442" t="s">
        <v>245</v>
      </c>
      <c r="C31" s="441"/>
      <c r="D31" s="374"/>
      <c r="E31" s="370"/>
      <c r="F31" s="351"/>
      <c r="G31" s="118">
        <f>H31</f>
        <v>0</v>
      </c>
      <c r="H31" s="119"/>
      <c r="I31" s="190" t="e">
        <f>EDATE($B$9,H31)</f>
        <v>#VALUE!</v>
      </c>
      <c r="J31" s="194"/>
      <c r="K31" s="194"/>
      <c r="L31" s="153"/>
      <c r="M31" s="166"/>
      <c r="N31" s="127"/>
      <c r="O31" s="128"/>
      <c r="P31" s="128"/>
      <c r="Q31" s="128"/>
      <c r="R31" s="128"/>
      <c r="S31" s="128"/>
      <c r="T31" s="128"/>
      <c r="U31" s="128"/>
      <c r="V31" s="129"/>
      <c r="W31" s="127"/>
      <c r="X31" s="128"/>
      <c r="Y31" s="128"/>
      <c r="Z31" s="128"/>
      <c r="AA31" s="128"/>
      <c r="AB31" s="128"/>
      <c r="AC31" s="128"/>
      <c r="AD31" s="128"/>
      <c r="AE31" s="128"/>
      <c r="AF31" s="128"/>
      <c r="AG31" s="136"/>
      <c r="AH31" s="91"/>
      <c r="AI31" s="92"/>
      <c r="AJ31" s="92"/>
      <c r="AK31" s="92"/>
      <c r="AL31" s="92"/>
      <c r="AM31" s="93"/>
      <c r="AN31" s="94"/>
      <c r="AO31" s="92"/>
      <c r="AP31" s="92"/>
      <c r="AQ31" s="92"/>
      <c r="AR31" s="92"/>
      <c r="AS31" s="93"/>
      <c r="AT31" s="94"/>
      <c r="AU31" s="92"/>
      <c r="AV31" s="92"/>
      <c r="AW31" s="92"/>
      <c r="AX31" s="92"/>
      <c r="AY31" s="93"/>
      <c r="AZ31" s="94"/>
      <c r="BA31" s="92"/>
      <c r="BB31" s="92"/>
      <c r="BC31" s="92"/>
      <c r="BD31" s="92"/>
      <c r="BE31" s="93"/>
      <c r="BF31" s="94"/>
      <c r="BG31" s="92"/>
      <c r="BH31" s="92"/>
      <c r="BI31" s="92"/>
      <c r="BJ31" s="92"/>
      <c r="BK31" s="93"/>
      <c r="BL31" s="94"/>
      <c r="BM31" s="92"/>
      <c r="BN31" s="92"/>
      <c r="BO31" s="92"/>
      <c r="BP31" s="92"/>
      <c r="BQ31" s="93"/>
      <c r="BR31" s="94"/>
      <c r="BS31" s="92"/>
      <c r="BT31" s="92"/>
      <c r="BU31" s="92"/>
      <c r="BV31" s="92"/>
      <c r="BW31" s="93"/>
      <c r="BX31" s="92"/>
      <c r="BY31" s="92"/>
      <c r="BZ31" s="92"/>
      <c r="CA31" s="92"/>
      <c r="CB31" s="92"/>
      <c r="CC31" s="95"/>
      <c r="CD31" s="56"/>
    </row>
    <row r="32" spans="1:82" s="66" customFormat="1" ht="19" thickBot="1" x14ac:dyDescent="0.5">
      <c r="A32" s="98" t="s">
        <v>254</v>
      </c>
      <c r="B32" s="139" t="s">
        <v>246</v>
      </c>
      <c r="C32" s="428"/>
      <c r="D32" s="251"/>
      <c r="E32" s="251"/>
      <c r="F32" s="251"/>
      <c r="G32" s="110"/>
      <c r="H32" s="111"/>
      <c r="I32" s="149"/>
      <c r="J32" s="150"/>
      <c r="K32" s="150"/>
      <c r="L32" s="150"/>
      <c r="M32" s="151"/>
      <c r="N32" s="120">
        <f>SUM(N33:N52)</f>
        <v>0</v>
      </c>
      <c r="O32" s="121">
        <f>SUM(O33:O52)</f>
        <v>0</v>
      </c>
      <c r="P32" s="121">
        <f>SUM(P33:P52)</f>
        <v>0</v>
      </c>
      <c r="Q32" s="121">
        <f t="shared" ref="Q32:T32" si="2">SUM(Q33:Q52)</f>
        <v>0</v>
      </c>
      <c r="R32" s="121">
        <f t="shared" si="2"/>
        <v>0</v>
      </c>
      <c r="S32" s="121">
        <f t="shared" si="2"/>
        <v>0</v>
      </c>
      <c r="T32" s="121">
        <f t="shared" si="2"/>
        <v>0</v>
      </c>
      <c r="U32" s="121">
        <f>SUM(U33:U52)</f>
        <v>0</v>
      </c>
      <c r="V32" s="122">
        <f>SUM(N32:U32)</f>
        <v>0</v>
      </c>
      <c r="W32" s="120">
        <f t="shared" ref="W32:AF32" si="3">SUM(W33:W52)</f>
        <v>0</v>
      </c>
      <c r="X32" s="121">
        <f t="shared" si="3"/>
        <v>0</v>
      </c>
      <c r="Y32" s="121">
        <f t="shared" si="3"/>
        <v>0</v>
      </c>
      <c r="Z32" s="121">
        <f t="shared" si="3"/>
        <v>0</v>
      </c>
      <c r="AA32" s="121">
        <f t="shared" si="3"/>
        <v>0</v>
      </c>
      <c r="AB32" s="121">
        <f t="shared" si="3"/>
        <v>0</v>
      </c>
      <c r="AC32" s="121">
        <f t="shared" si="3"/>
        <v>0</v>
      </c>
      <c r="AD32" s="121">
        <f t="shared" si="3"/>
        <v>0</v>
      </c>
      <c r="AE32" s="121">
        <f t="shared" si="3"/>
        <v>0</v>
      </c>
      <c r="AF32" s="121">
        <f t="shared" si="3"/>
        <v>0</v>
      </c>
      <c r="AG32" s="130">
        <f>SUM(W32:AF32)</f>
        <v>0</v>
      </c>
      <c r="AH32" s="388" t="s">
        <v>0</v>
      </c>
      <c r="AI32" s="389"/>
      <c r="AJ32" s="389"/>
      <c r="AK32" s="389"/>
      <c r="AL32" s="389"/>
      <c r="AM32" s="389"/>
      <c r="AN32" s="390" t="s">
        <v>1</v>
      </c>
      <c r="AO32" s="389"/>
      <c r="AP32" s="389"/>
      <c r="AQ32" s="389"/>
      <c r="AR32" s="389"/>
      <c r="AS32" s="389"/>
      <c r="AT32" s="390" t="s">
        <v>2</v>
      </c>
      <c r="AU32" s="389"/>
      <c r="AV32" s="389"/>
      <c r="AW32" s="389"/>
      <c r="AX32" s="389"/>
      <c r="AY32" s="389"/>
      <c r="AZ32" s="390" t="s">
        <v>3</v>
      </c>
      <c r="BA32" s="389"/>
      <c r="BB32" s="389"/>
      <c r="BC32" s="389"/>
      <c r="BD32" s="389"/>
      <c r="BE32" s="389"/>
      <c r="BF32" s="390" t="s">
        <v>4</v>
      </c>
      <c r="BG32" s="389"/>
      <c r="BH32" s="389"/>
      <c r="BI32" s="389"/>
      <c r="BJ32" s="389"/>
      <c r="BK32" s="389"/>
      <c r="BL32" s="390" t="s">
        <v>5</v>
      </c>
      <c r="BM32" s="389"/>
      <c r="BN32" s="389"/>
      <c r="BO32" s="389"/>
      <c r="BP32" s="389"/>
      <c r="BQ32" s="389"/>
      <c r="BR32" s="390" t="s">
        <v>253</v>
      </c>
      <c r="BS32" s="389"/>
      <c r="BT32" s="389"/>
      <c r="BU32" s="389"/>
      <c r="BV32" s="389"/>
      <c r="BW32" s="389"/>
      <c r="BX32" s="390" t="s">
        <v>6</v>
      </c>
      <c r="BY32" s="389"/>
      <c r="BZ32" s="389"/>
      <c r="CA32" s="389"/>
      <c r="CB32" s="389"/>
      <c r="CC32" s="391"/>
      <c r="CD32" s="65"/>
    </row>
    <row r="33" spans="1:82" ht="15" thickBot="1" x14ac:dyDescent="0.4">
      <c r="A33" s="157" t="s">
        <v>14</v>
      </c>
      <c r="B33" s="67" t="s">
        <v>247</v>
      </c>
      <c r="C33" s="429"/>
      <c r="D33" s="303"/>
      <c r="E33" s="303"/>
      <c r="F33" s="302"/>
      <c r="G33" s="112"/>
      <c r="H33" s="113"/>
      <c r="I33" s="160"/>
      <c r="J33" s="161"/>
      <c r="K33" s="161"/>
      <c r="L33" s="161"/>
      <c r="M33" s="162"/>
      <c r="N33" s="123"/>
      <c r="O33" s="83"/>
      <c r="P33" s="84"/>
      <c r="Q33" s="85"/>
      <c r="R33" s="84"/>
      <c r="S33" s="84"/>
      <c r="T33" s="85"/>
      <c r="U33" s="86"/>
      <c r="V33" s="197">
        <f>SUM(N33:U33)</f>
        <v>0</v>
      </c>
      <c r="W33" s="147"/>
      <c r="X33" s="85"/>
      <c r="Y33" s="144"/>
      <c r="Z33" s="144"/>
      <c r="AA33" s="146"/>
      <c r="AB33" s="85"/>
      <c r="AC33" s="144"/>
      <c r="AD33" s="144"/>
      <c r="AE33" s="144"/>
      <c r="AF33" s="145"/>
      <c r="AG33" s="197">
        <f>SUM(W33:AF33)</f>
        <v>0</v>
      </c>
      <c r="AH33" s="96"/>
      <c r="AI33" s="72"/>
      <c r="AJ33" s="72"/>
      <c r="AK33" s="72"/>
      <c r="AL33" s="72"/>
      <c r="AM33" s="73"/>
      <c r="AN33" s="74"/>
      <c r="AO33" s="72"/>
      <c r="AP33" s="72"/>
      <c r="AQ33" s="72"/>
      <c r="AR33" s="72"/>
      <c r="AS33" s="73"/>
      <c r="AT33" s="74"/>
      <c r="AU33" s="72"/>
      <c r="AV33" s="72"/>
      <c r="AW33" s="72"/>
      <c r="AX33" s="72"/>
      <c r="AY33" s="73"/>
      <c r="AZ33" s="74"/>
      <c r="BA33" s="72"/>
      <c r="BB33" s="72"/>
      <c r="BC33" s="72"/>
      <c r="BD33" s="72"/>
      <c r="BE33" s="73"/>
      <c r="BF33" s="74"/>
      <c r="BG33" s="72"/>
      <c r="BH33" s="72"/>
      <c r="BI33" s="72"/>
      <c r="BJ33" s="72"/>
      <c r="BK33" s="73"/>
      <c r="BL33" s="74"/>
      <c r="BM33" s="72"/>
      <c r="BN33" s="72"/>
      <c r="BO33" s="72"/>
      <c r="BP33" s="72"/>
      <c r="BQ33" s="73"/>
      <c r="BR33" s="74"/>
      <c r="BS33" s="72"/>
      <c r="BT33" s="72"/>
      <c r="BU33" s="72"/>
      <c r="BV33" s="72"/>
      <c r="BW33" s="73"/>
      <c r="BX33" s="72"/>
      <c r="BY33" s="72"/>
      <c r="BZ33" s="72"/>
      <c r="CA33" s="72"/>
      <c r="CB33" s="72"/>
      <c r="CC33" s="97"/>
      <c r="CD33" s="56"/>
    </row>
    <row r="34" spans="1:82" x14ac:dyDescent="0.35">
      <c r="A34" s="100" t="s">
        <v>23</v>
      </c>
      <c r="B34" s="436" t="s">
        <v>245</v>
      </c>
      <c r="C34" s="433"/>
      <c r="D34" s="371"/>
      <c r="E34" s="369"/>
      <c r="F34" s="354"/>
      <c r="G34" s="114">
        <f>H34</f>
        <v>0</v>
      </c>
      <c r="H34" s="115"/>
      <c r="I34" s="190" t="e">
        <f>EDATE($B$9,H34)</f>
        <v>#VALUE!</v>
      </c>
      <c r="J34" s="191"/>
      <c r="K34" s="191"/>
      <c r="L34" s="152"/>
      <c r="M34" s="163"/>
      <c r="N34" s="124"/>
      <c r="O34" s="88"/>
      <c r="P34" s="88"/>
      <c r="Q34" s="88"/>
      <c r="R34" s="88"/>
      <c r="S34" s="88"/>
      <c r="T34" s="88"/>
      <c r="U34" s="88"/>
      <c r="V34" s="125"/>
      <c r="W34" s="131"/>
      <c r="X34" s="87"/>
      <c r="Y34" s="87"/>
      <c r="Z34" s="87"/>
      <c r="AA34" s="87"/>
      <c r="AB34" s="87"/>
      <c r="AC34" s="87"/>
      <c r="AD34" s="87"/>
      <c r="AE34" s="87"/>
      <c r="AF34" s="87"/>
      <c r="AG34" s="132"/>
      <c r="AH34" s="68"/>
      <c r="AI34" s="68"/>
      <c r="AJ34" s="68"/>
      <c r="AK34" s="68"/>
      <c r="AL34" s="68"/>
      <c r="AM34" s="69"/>
      <c r="AN34" s="70"/>
      <c r="AO34" s="68"/>
      <c r="AP34" s="68"/>
      <c r="AQ34" s="68"/>
      <c r="AR34" s="68"/>
      <c r="AS34" s="69"/>
      <c r="AT34" s="70"/>
      <c r="AU34" s="68"/>
      <c r="AV34" s="68"/>
      <c r="AW34" s="68"/>
      <c r="AX34" s="68"/>
      <c r="AY34" s="69"/>
      <c r="AZ34" s="70"/>
      <c r="BA34" s="68"/>
      <c r="BB34" s="68"/>
      <c r="BC34" s="68"/>
      <c r="BD34" s="68"/>
      <c r="BE34" s="69"/>
      <c r="BF34" s="70"/>
      <c r="BG34" s="68"/>
      <c r="BH34" s="68"/>
      <c r="BI34" s="68"/>
      <c r="BJ34" s="68"/>
      <c r="BK34" s="69"/>
      <c r="BL34" s="70"/>
      <c r="BM34" s="68"/>
      <c r="BN34" s="68"/>
      <c r="BO34" s="68"/>
      <c r="BP34" s="68"/>
      <c r="BQ34" s="69"/>
      <c r="BR34" s="70"/>
      <c r="BS34" s="68"/>
      <c r="BT34" s="68"/>
      <c r="BU34" s="68"/>
      <c r="BV34" s="68"/>
      <c r="BW34" s="69"/>
      <c r="BX34" s="68"/>
      <c r="BY34" s="68"/>
      <c r="BZ34" s="68"/>
      <c r="CA34" s="68"/>
      <c r="CB34" s="68"/>
      <c r="CC34" s="71"/>
      <c r="CD34" s="56"/>
    </row>
    <row r="35" spans="1:82" x14ac:dyDescent="0.35">
      <c r="A35" s="101" t="s">
        <v>24</v>
      </c>
      <c r="B35" s="437" t="s">
        <v>245</v>
      </c>
      <c r="C35" s="434"/>
      <c r="D35" s="372"/>
      <c r="E35" s="354"/>
      <c r="F35" s="355"/>
      <c r="G35" s="114">
        <f>H35</f>
        <v>0</v>
      </c>
      <c r="H35" s="116"/>
      <c r="I35" s="190" t="e">
        <f>EDATE($B$9,H35)</f>
        <v>#VALUE!</v>
      </c>
      <c r="J35" s="192"/>
      <c r="K35" s="192"/>
      <c r="L35" s="148"/>
      <c r="M35" s="164"/>
      <c r="N35" s="126"/>
      <c r="O35" s="88"/>
      <c r="P35" s="88"/>
      <c r="Q35" s="88"/>
      <c r="R35" s="88"/>
      <c r="S35" s="88"/>
      <c r="T35" s="88"/>
      <c r="U35" s="88"/>
      <c r="V35" s="125"/>
      <c r="W35" s="126"/>
      <c r="X35" s="88"/>
      <c r="Y35" s="88"/>
      <c r="Z35" s="88"/>
      <c r="AA35" s="88"/>
      <c r="AB35" s="88"/>
      <c r="AC35" s="88"/>
      <c r="AD35" s="88"/>
      <c r="AE35" s="88"/>
      <c r="AF35" s="88"/>
      <c r="AG35" s="133"/>
      <c r="AH35" s="68"/>
      <c r="AI35" s="68"/>
      <c r="AJ35" s="68"/>
      <c r="AK35" s="68"/>
      <c r="AL35" s="68"/>
      <c r="AM35" s="69"/>
      <c r="AN35" s="70"/>
      <c r="AO35" s="68"/>
      <c r="AP35" s="68"/>
      <c r="AQ35" s="68"/>
      <c r="AR35" s="68"/>
      <c r="AS35" s="69"/>
      <c r="AT35" s="70"/>
      <c r="AU35" s="68"/>
      <c r="AV35" s="68"/>
      <c r="AW35" s="68"/>
      <c r="AX35" s="68"/>
      <c r="AY35" s="69"/>
      <c r="AZ35" s="70"/>
      <c r="BA35" s="68"/>
      <c r="BB35" s="68"/>
      <c r="BC35" s="68"/>
      <c r="BD35" s="68"/>
      <c r="BE35" s="69"/>
      <c r="BF35" s="70"/>
      <c r="BG35" s="68"/>
      <c r="BH35" s="68"/>
      <c r="BI35" s="68"/>
      <c r="BJ35" s="68"/>
      <c r="BK35" s="69"/>
      <c r="BL35" s="70"/>
      <c r="BM35" s="68"/>
      <c r="BN35" s="68"/>
      <c r="BO35" s="68"/>
      <c r="BP35" s="68"/>
      <c r="BQ35" s="69"/>
      <c r="BR35" s="70"/>
      <c r="BS35" s="68"/>
      <c r="BT35" s="68"/>
      <c r="BU35" s="68"/>
      <c r="BV35" s="68"/>
      <c r="BW35" s="69"/>
      <c r="BX35" s="68"/>
      <c r="BY35" s="68"/>
      <c r="BZ35" s="68"/>
      <c r="CA35" s="68"/>
      <c r="CB35" s="68"/>
      <c r="CC35" s="71"/>
      <c r="CD35" s="56"/>
    </row>
    <row r="36" spans="1:82" ht="15" thickBot="1" x14ac:dyDescent="0.4">
      <c r="A36" s="102" t="s">
        <v>236</v>
      </c>
      <c r="B36" s="438" t="s">
        <v>245</v>
      </c>
      <c r="C36" s="435"/>
      <c r="D36" s="373"/>
      <c r="E36" s="370"/>
      <c r="F36" s="351"/>
      <c r="G36" s="114">
        <f>H36</f>
        <v>0</v>
      </c>
      <c r="H36" s="117"/>
      <c r="I36" s="190" t="e">
        <f>EDATE($B$9,H36)</f>
        <v>#VALUE!</v>
      </c>
      <c r="J36" s="193"/>
      <c r="K36" s="193"/>
      <c r="L36" s="153"/>
      <c r="M36" s="165"/>
      <c r="N36" s="126"/>
      <c r="O36" s="88"/>
      <c r="P36" s="88"/>
      <c r="Q36" s="88"/>
      <c r="R36" s="88"/>
      <c r="S36" s="88"/>
      <c r="T36" s="88"/>
      <c r="U36" s="88"/>
      <c r="V36" s="125"/>
      <c r="W36" s="134"/>
      <c r="X36" s="82"/>
      <c r="Y36" s="82"/>
      <c r="Z36" s="82"/>
      <c r="AA36" s="82"/>
      <c r="AB36" s="82"/>
      <c r="AC36" s="82"/>
      <c r="AD36" s="82"/>
      <c r="AE36" s="82"/>
      <c r="AF36" s="82"/>
      <c r="AG36" s="135"/>
      <c r="AH36" s="182"/>
      <c r="AI36" s="183"/>
      <c r="AJ36" s="183"/>
      <c r="AK36" s="183"/>
      <c r="AL36" s="183"/>
      <c r="AM36" s="184"/>
      <c r="AN36" s="185"/>
      <c r="AO36" s="183"/>
      <c r="AP36" s="183"/>
      <c r="AQ36" s="183"/>
      <c r="AR36" s="183"/>
      <c r="AS36" s="184"/>
      <c r="AT36" s="185"/>
      <c r="AU36" s="183"/>
      <c r="AV36" s="183"/>
      <c r="AW36" s="183"/>
      <c r="AX36" s="183"/>
      <c r="AY36" s="184"/>
      <c r="AZ36" s="185"/>
      <c r="BA36" s="183"/>
      <c r="BB36" s="183"/>
      <c r="BC36" s="183"/>
      <c r="BD36" s="183"/>
      <c r="BE36" s="184"/>
      <c r="BF36" s="185"/>
      <c r="BG36" s="183"/>
      <c r="BH36" s="183"/>
      <c r="BI36" s="183"/>
      <c r="BJ36" s="183"/>
      <c r="BK36" s="184"/>
      <c r="BL36" s="185"/>
      <c r="BM36" s="183"/>
      <c r="BN36" s="183"/>
      <c r="BO36" s="183"/>
      <c r="BP36" s="183"/>
      <c r="BQ36" s="184"/>
      <c r="BR36" s="185"/>
      <c r="BS36" s="183"/>
      <c r="BT36" s="183"/>
      <c r="BU36" s="183"/>
      <c r="BV36" s="183"/>
      <c r="BW36" s="184"/>
      <c r="BX36" s="183"/>
      <c r="BY36" s="183"/>
      <c r="BZ36" s="183"/>
      <c r="CA36" s="183"/>
      <c r="CB36" s="183"/>
      <c r="CC36" s="186"/>
      <c r="CD36" s="56"/>
    </row>
    <row r="37" spans="1:82" ht="15" thickBot="1" x14ac:dyDescent="0.4">
      <c r="A37" s="157" t="s">
        <v>255</v>
      </c>
      <c r="B37" s="67" t="s">
        <v>247</v>
      </c>
      <c r="C37" s="429"/>
      <c r="D37" s="303"/>
      <c r="E37" s="303"/>
      <c r="F37" s="259"/>
      <c r="G37" s="112"/>
      <c r="H37" s="113"/>
      <c r="I37" s="160"/>
      <c r="J37" s="161"/>
      <c r="K37" s="161"/>
      <c r="L37" s="161"/>
      <c r="M37" s="162"/>
      <c r="N37" s="123"/>
      <c r="O37" s="83"/>
      <c r="P37" s="84"/>
      <c r="Q37" s="85"/>
      <c r="R37" s="84"/>
      <c r="S37" s="84"/>
      <c r="T37" s="85"/>
      <c r="U37" s="86"/>
      <c r="V37" s="197">
        <f>SUM(N37:U37)</f>
        <v>0</v>
      </c>
      <c r="W37" s="147"/>
      <c r="X37" s="85"/>
      <c r="Y37" s="144"/>
      <c r="Z37" s="144"/>
      <c r="AA37" s="146"/>
      <c r="AB37" s="85"/>
      <c r="AC37" s="144"/>
      <c r="AD37" s="144"/>
      <c r="AE37" s="144"/>
      <c r="AF37" s="145"/>
      <c r="AG37" s="197">
        <f>SUM(W37:AF37)</f>
        <v>0</v>
      </c>
      <c r="AH37" s="96"/>
      <c r="AI37" s="72"/>
      <c r="AJ37" s="72"/>
      <c r="AK37" s="72"/>
      <c r="AL37" s="72"/>
      <c r="AM37" s="73"/>
      <c r="AN37" s="74"/>
      <c r="AO37" s="72"/>
      <c r="AP37" s="72"/>
      <c r="AQ37" s="72"/>
      <c r="AR37" s="72"/>
      <c r="AS37" s="73"/>
      <c r="AT37" s="74"/>
      <c r="AU37" s="72"/>
      <c r="AV37" s="72"/>
      <c r="AW37" s="72"/>
      <c r="AX37" s="72"/>
      <c r="AY37" s="73"/>
      <c r="AZ37" s="74"/>
      <c r="BA37" s="72"/>
      <c r="BB37" s="72"/>
      <c r="BC37" s="72"/>
      <c r="BD37" s="72"/>
      <c r="BE37" s="73"/>
      <c r="BF37" s="74"/>
      <c r="BG37" s="72"/>
      <c r="BH37" s="72"/>
      <c r="BI37" s="72"/>
      <c r="BJ37" s="72"/>
      <c r="BK37" s="73"/>
      <c r="BL37" s="74"/>
      <c r="BM37" s="72"/>
      <c r="BN37" s="72"/>
      <c r="BO37" s="72"/>
      <c r="BP37" s="72"/>
      <c r="BQ37" s="73"/>
      <c r="BR37" s="74"/>
      <c r="BS37" s="72"/>
      <c r="BT37" s="72"/>
      <c r="BU37" s="72"/>
      <c r="BV37" s="72"/>
      <c r="BW37" s="73"/>
      <c r="BX37" s="72"/>
      <c r="BY37" s="72"/>
      <c r="BZ37" s="72"/>
      <c r="CA37" s="72"/>
      <c r="CB37" s="72"/>
      <c r="CC37" s="97"/>
      <c r="CD37" s="56"/>
    </row>
    <row r="38" spans="1:82" x14ac:dyDescent="0.35">
      <c r="A38" s="100" t="s">
        <v>27</v>
      </c>
      <c r="B38" s="436" t="s">
        <v>245</v>
      </c>
      <c r="C38" s="433"/>
      <c r="D38" s="352"/>
      <c r="E38" s="366"/>
      <c r="F38" s="354"/>
      <c r="G38" s="114">
        <f>H38</f>
        <v>0</v>
      </c>
      <c r="H38" s="115"/>
      <c r="I38" s="190" t="e">
        <f>EDATE($B$9,H38)</f>
        <v>#VALUE!</v>
      </c>
      <c r="J38" s="191"/>
      <c r="K38" s="191"/>
      <c r="L38" s="152"/>
      <c r="M38" s="163"/>
      <c r="N38" s="124"/>
      <c r="O38" s="88"/>
      <c r="P38" s="88"/>
      <c r="Q38" s="88"/>
      <c r="R38" s="88"/>
      <c r="S38" s="88"/>
      <c r="T38" s="88"/>
      <c r="U38" s="88"/>
      <c r="V38" s="125"/>
      <c r="W38" s="131"/>
      <c r="X38" s="87"/>
      <c r="Y38" s="87"/>
      <c r="Z38" s="87"/>
      <c r="AA38" s="87"/>
      <c r="AB38" s="87"/>
      <c r="AC38" s="87"/>
      <c r="AD38" s="87"/>
      <c r="AE38" s="87"/>
      <c r="AF38" s="87"/>
      <c r="AG38" s="132"/>
      <c r="AH38" s="68"/>
      <c r="AI38" s="68"/>
      <c r="AJ38" s="68"/>
      <c r="AK38" s="68"/>
      <c r="AL38" s="68"/>
      <c r="AM38" s="69"/>
      <c r="AN38" s="70"/>
      <c r="AO38" s="68"/>
      <c r="AP38" s="68"/>
      <c r="AQ38" s="68"/>
      <c r="AR38" s="68"/>
      <c r="AS38" s="69"/>
      <c r="AT38" s="70"/>
      <c r="AU38" s="68"/>
      <c r="AV38" s="68"/>
      <c r="AW38" s="68"/>
      <c r="AX38" s="68"/>
      <c r="AY38" s="69"/>
      <c r="AZ38" s="70"/>
      <c r="BA38" s="68"/>
      <c r="BB38" s="68"/>
      <c r="BC38" s="68"/>
      <c r="BD38" s="68"/>
      <c r="BE38" s="69"/>
      <c r="BF38" s="70"/>
      <c r="BG38" s="68"/>
      <c r="BH38" s="68"/>
      <c r="BI38" s="68"/>
      <c r="BJ38" s="68"/>
      <c r="BK38" s="69"/>
      <c r="BL38" s="70"/>
      <c r="BM38" s="68"/>
      <c r="BN38" s="68"/>
      <c r="BO38" s="68"/>
      <c r="BP38" s="68"/>
      <c r="BQ38" s="69"/>
      <c r="BR38" s="70"/>
      <c r="BS38" s="68"/>
      <c r="BT38" s="68"/>
      <c r="BU38" s="68"/>
      <c r="BV38" s="68"/>
      <c r="BW38" s="69"/>
      <c r="BX38" s="68"/>
      <c r="BY38" s="68"/>
      <c r="BZ38" s="68"/>
      <c r="CA38" s="68"/>
      <c r="CB38" s="68"/>
      <c r="CC38" s="71"/>
      <c r="CD38" s="56"/>
    </row>
    <row r="39" spans="1:82" x14ac:dyDescent="0.35">
      <c r="A39" s="101" t="s">
        <v>28</v>
      </c>
      <c r="B39" s="437" t="s">
        <v>245</v>
      </c>
      <c r="C39" s="434"/>
      <c r="D39" s="372"/>
      <c r="E39" s="354"/>
      <c r="F39" s="355"/>
      <c r="G39" s="114">
        <f>H39</f>
        <v>0</v>
      </c>
      <c r="H39" s="116"/>
      <c r="I39" s="190" t="e">
        <f>EDATE($B$9,H39)</f>
        <v>#VALUE!</v>
      </c>
      <c r="J39" s="192"/>
      <c r="K39" s="192"/>
      <c r="L39" s="148"/>
      <c r="M39" s="164"/>
      <c r="N39" s="126"/>
      <c r="O39" s="88"/>
      <c r="P39" s="88"/>
      <c r="Q39" s="88"/>
      <c r="R39" s="88"/>
      <c r="S39" s="88"/>
      <c r="T39" s="88"/>
      <c r="U39" s="88"/>
      <c r="V39" s="125"/>
      <c r="W39" s="126"/>
      <c r="X39" s="88"/>
      <c r="Y39" s="88"/>
      <c r="Z39" s="88"/>
      <c r="AA39" s="88"/>
      <c r="AB39" s="88"/>
      <c r="AC39" s="88"/>
      <c r="AD39" s="88"/>
      <c r="AE39" s="88"/>
      <c r="AF39" s="88"/>
      <c r="AG39" s="133"/>
      <c r="AH39" s="68"/>
      <c r="AI39" s="68"/>
      <c r="AJ39" s="68"/>
      <c r="AK39" s="68"/>
      <c r="AL39" s="68"/>
      <c r="AM39" s="69"/>
      <c r="AN39" s="70"/>
      <c r="AO39" s="68"/>
      <c r="AP39" s="68"/>
      <c r="AQ39" s="68"/>
      <c r="AR39" s="68"/>
      <c r="AS39" s="69"/>
      <c r="AT39" s="70"/>
      <c r="AU39" s="68"/>
      <c r="AV39" s="68"/>
      <c r="AW39" s="68"/>
      <c r="AX39" s="68"/>
      <c r="AY39" s="69"/>
      <c r="AZ39" s="70"/>
      <c r="BA39" s="68"/>
      <c r="BB39" s="68"/>
      <c r="BC39" s="68"/>
      <c r="BD39" s="68"/>
      <c r="BE39" s="69"/>
      <c r="BF39" s="70"/>
      <c r="BG39" s="68"/>
      <c r="BH39" s="68"/>
      <c r="BI39" s="68"/>
      <c r="BJ39" s="68"/>
      <c r="BK39" s="69"/>
      <c r="BL39" s="70"/>
      <c r="BM39" s="68"/>
      <c r="BN39" s="68"/>
      <c r="BO39" s="68"/>
      <c r="BP39" s="68"/>
      <c r="BQ39" s="69"/>
      <c r="BR39" s="70"/>
      <c r="BS39" s="68"/>
      <c r="BT39" s="68"/>
      <c r="BU39" s="68"/>
      <c r="BV39" s="68"/>
      <c r="BW39" s="69"/>
      <c r="BX39" s="68"/>
      <c r="BY39" s="68"/>
      <c r="BZ39" s="68"/>
      <c r="CA39" s="68"/>
      <c r="CB39" s="68"/>
      <c r="CC39" s="71"/>
      <c r="CD39" s="56"/>
    </row>
    <row r="40" spans="1:82" ht="15" thickBot="1" x14ac:dyDescent="0.4">
      <c r="A40" s="102" t="s">
        <v>237</v>
      </c>
      <c r="B40" s="438" t="s">
        <v>245</v>
      </c>
      <c r="C40" s="435"/>
      <c r="D40" s="373"/>
      <c r="E40" s="370"/>
      <c r="F40" s="351"/>
      <c r="G40" s="114">
        <f>H40</f>
        <v>0</v>
      </c>
      <c r="H40" s="117"/>
      <c r="I40" s="190" t="e">
        <f>EDATE($B$9,H40)</f>
        <v>#VALUE!</v>
      </c>
      <c r="J40" s="193"/>
      <c r="K40" s="193"/>
      <c r="L40" s="153"/>
      <c r="M40" s="165"/>
      <c r="N40" s="126"/>
      <c r="O40" s="88"/>
      <c r="P40" s="88"/>
      <c r="Q40" s="88"/>
      <c r="R40" s="88"/>
      <c r="S40" s="88"/>
      <c r="T40" s="88"/>
      <c r="U40" s="88"/>
      <c r="V40" s="125"/>
      <c r="W40" s="134"/>
      <c r="X40" s="82"/>
      <c r="Y40" s="82"/>
      <c r="Z40" s="82"/>
      <c r="AA40" s="82"/>
      <c r="AB40" s="82"/>
      <c r="AC40" s="82"/>
      <c r="AD40" s="82"/>
      <c r="AE40" s="82"/>
      <c r="AF40" s="82"/>
      <c r="AG40" s="135"/>
      <c r="AH40" s="182"/>
      <c r="AI40" s="183"/>
      <c r="AJ40" s="183"/>
      <c r="AK40" s="183"/>
      <c r="AL40" s="183"/>
      <c r="AM40" s="184"/>
      <c r="AN40" s="185"/>
      <c r="AO40" s="183"/>
      <c r="AP40" s="183"/>
      <c r="AQ40" s="183"/>
      <c r="AR40" s="183"/>
      <c r="AS40" s="184"/>
      <c r="AT40" s="185"/>
      <c r="AU40" s="183"/>
      <c r="AV40" s="183"/>
      <c r="AW40" s="183"/>
      <c r="AX40" s="183"/>
      <c r="AY40" s="184"/>
      <c r="AZ40" s="185"/>
      <c r="BA40" s="183"/>
      <c r="BB40" s="183"/>
      <c r="BC40" s="183"/>
      <c r="BD40" s="183"/>
      <c r="BE40" s="184"/>
      <c r="BF40" s="185"/>
      <c r="BG40" s="183"/>
      <c r="BH40" s="183"/>
      <c r="BI40" s="183"/>
      <c r="BJ40" s="183"/>
      <c r="BK40" s="184"/>
      <c r="BL40" s="185"/>
      <c r="BM40" s="183"/>
      <c r="BN40" s="183"/>
      <c r="BO40" s="183"/>
      <c r="BP40" s="183"/>
      <c r="BQ40" s="184"/>
      <c r="BR40" s="185"/>
      <c r="BS40" s="183"/>
      <c r="BT40" s="183"/>
      <c r="BU40" s="183"/>
      <c r="BV40" s="183"/>
      <c r="BW40" s="184"/>
      <c r="BX40" s="183"/>
      <c r="BY40" s="183"/>
      <c r="BZ40" s="183"/>
      <c r="CA40" s="183"/>
      <c r="CB40" s="183"/>
      <c r="CC40" s="186"/>
      <c r="CD40" s="56"/>
    </row>
    <row r="41" spans="1:82" ht="15" thickBot="1" x14ac:dyDescent="0.4">
      <c r="A41" s="157" t="s">
        <v>15</v>
      </c>
      <c r="B41" s="67" t="s">
        <v>247</v>
      </c>
      <c r="C41" s="429"/>
      <c r="D41" s="303"/>
      <c r="E41" s="303"/>
      <c r="F41" s="302"/>
      <c r="G41" s="112"/>
      <c r="H41" s="113"/>
      <c r="I41" s="160"/>
      <c r="J41" s="161"/>
      <c r="K41" s="161"/>
      <c r="L41" s="161"/>
      <c r="M41" s="162"/>
      <c r="N41" s="123"/>
      <c r="O41" s="83"/>
      <c r="P41" s="84"/>
      <c r="Q41" s="85"/>
      <c r="R41" s="84"/>
      <c r="S41" s="84"/>
      <c r="T41" s="85"/>
      <c r="U41" s="86"/>
      <c r="V41" s="197">
        <f>SUM(N41:U41)</f>
        <v>0</v>
      </c>
      <c r="W41" s="147"/>
      <c r="X41" s="85"/>
      <c r="Y41" s="144"/>
      <c r="Z41" s="144"/>
      <c r="AA41" s="146"/>
      <c r="AB41" s="85"/>
      <c r="AC41" s="144"/>
      <c r="AD41" s="144"/>
      <c r="AE41" s="144"/>
      <c r="AF41" s="145"/>
      <c r="AG41" s="197">
        <f>SUM(W41:AF41)</f>
        <v>0</v>
      </c>
      <c r="AH41" s="96"/>
      <c r="AI41" s="72"/>
      <c r="AJ41" s="72"/>
      <c r="AK41" s="72"/>
      <c r="AL41" s="72"/>
      <c r="AM41" s="73"/>
      <c r="AN41" s="74"/>
      <c r="AO41" s="72"/>
      <c r="AP41" s="72"/>
      <c r="AQ41" s="72"/>
      <c r="AR41" s="72"/>
      <c r="AS41" s="73"/>
      <c r="AT41" s="74"/>
      <c r="AU41" s="72"/>
      <c r="AV41" s="72"/>
      <c r="AW41" s="72"/>
      <c r="AX41" s="72"/>
      <c r="AY41" s="73"/>
      <c r="AZ41" s="74"/>
      <c r="BA41" s="72"/>
      <c r="BB41" s="72"/>
      <c r="BC41" s="72"/>
      <c r="BD41" s="72"/>
      <c r="BE41" s="73"/>
      <c r="BF41" s="74"/>
      <c r="BG41" s="72"/>
      <c r="BH41" s="72"/>
      <c r="BI41" s="72"/>
      <c r="BJ41" s="72"/>
      <c r="BK41" s="73"/>
      <c r="BL41" s="74"/>
      <c r="BM41" s="72"/>
      <c r="BN41" s="72"/>
      <c r="BO41" s="72"/>
      <c r="BP41" s="72"/>
      <c r="BQ41" s="73"/>
      <c r="BR41" s="74"/>
      <c r="BS41" s="72"/>
      <c r="BT41" s="72"/>
      <c r="BU41" s="72"/>
      <c r="BV41" s="72"/>
      <c r="BW41" s="73"/>
      <c r="BX41" s="72"/>
      <c r="BY41" s="72"/>
      <c r="BZ41" s="72"/>
      <c r="CA41" s="72"/>
      <c r="CB41" s="72"/>
      <c r="CC41" s="97"/>
      <c r="CD41" s="56"/>
    </row>
    <row r="42" spans="1:82" x14ac:dyDescent="0.35">
      <c r="A42" s="100" t="s">
        <v>25</v>
      </c>
      <c r="B42" s="436" t="s">
        <v>245</v>
      </c>
      <c r="C42" s="433"/>
      <c r="D42" s="371"/>
      <c r="E42" s="369"/>
      <c r="F42" s="354"/>
      <c r="G42" s="114">
        <f>H42</f>
        <v>0</v>
      </c>
      <c r="H42" s="115"/>
      <c r="I42" s="190" t="e">
        <f>EDATE($B$9,H42)</f>
        <v>#VALUE!</v>
      </c>
      <c r="J42" s="191"/>
      <c r="K42" s="191"/>
      <c r="L42" s="152"/>
      <c r="M42" s="163"/>
      <c r="N42" s="124"/>
      <c r="O42" s="88"/>
      <c r="P42" s="88"/>
      <c r="Q42" s="88"/>
      <c r="R42" s="88"/>
      <c r="S42" s="88"/>
      <c r="T42" s="88"/>
      <c r="U42" s="88"/>
      <c r="V42" s="125"/>
      <c r="W42" s="131"/>
      <c r="X42" s="87"/>
      <c r="Y42" s="87"/>
      <c r="Z42" s="87"/>
      <c r="AA42" s="87"/>
      <c r="AB42" s="87"/>
      <c r="AC42" s="87"/>
      <c r="AD42" s="87"/>
      <c r="AE42" s="87"/>
      <c r="AF42" s="87"/>
      <c r="AG42" s="132"/>
      <c r="AH42" s="68"/>
      <c r="AI42" s="68"/>
      <c r="AJ42" s="68"/>
      <c r="AK42" s="68"/>
      <c r="AL42" s="68"/>
      <c r="AM42" s="69"/>
      <c r="AN42" s="70"/>
      <c r="AO42" s="68"/>
      <c r="AP42" s="68"/>
      <c r="AQ42" s="68"/>
      <c r="AR42" s="68"/>
      <c r="AS42" s="69"/>
      <c r="AT42" s="70"/>
      <c r="AU42" s="68"/>
      <c r="AV42" s="68"/>
      <c r="AW42" s="68"/>
      <c r="AX42" s="68"/>
      <c r="AY42" s="69"/>
      <c r="AZ42" s="70"/>
      <c r="BA42" s="68"/>
      <c r="BB42" s="68"/>
      <c r="BC42" s="68"/>
      <c r="BD42" s="68"/>
      <c r="BE42" s="69"/>
      <c r="BF42" s="70"/>
      <c r="BG42" s="68"/>
      <c r="BH42" s="68"/>
      <c r="BI42" s="68"/>
      <c r="BJ42" s="68"/>
      <c r="BK42" s="69"/>
      <c r="BL42" s="70"/>
      <c r="BM42" s="68"/>
      <c r="BN42" s="68"/>
      <c r="BO42" s="68"/>
      <c r="BP42" s="68"/>
      <c r="BQ42" s="69"/>
      <c r="BR42" s="70"/>
      <c r="BS42" s="68"/>
      <c r="BT42" s="68"/>
      <c r="BU42" s="68"/>
      <c r="BV42" s="68"/>
      <c r="BW42" s="69"/>
      <c r="BX42" s="68"/>
      <c r="BY42" s="68"/>
      <c r="BZ42" s="68"/>
      <c r="CA42" s="68"/>
      <c r="CB42" s="68"/>
      <c r="CC42" s="71"/>
      <c r="CD42" s="56"/>
    </row>
    <row r="43" spans="1:82" x14ac:dyDescent="0.35">
      <c r="A43" s="101" t="s">
        <v>26</v>
      </c>
      <c r="B43" s="437" t="s">
        <v>245</v>
      </c>
      <c r="C43" s="434"/>
      <c r="D43" s="372"/>
      <c r="E43" s="354"/>
      <c r="F43" s="355"/>
      <c r="G43" s="114">
        <f>H43</f>
        <v>0</v>
      </c>
      <c r="H43" s="116"/>
      <c r="I43" s="190" t="e">
        <f>EDATE($B$9,H43)</f>
        <v>#VALUE!</v>
      </c>
      <c r="J43" s="192"/>
      <c r="K43" s="192"/>
      <c r="L43" s="148"/>
      <c r="M43" s="164"/>
      <c r="N43" s="126"/>
      <c r="O43" s="88"/>
      <c r="P43" s="88"/>
      <c r="Q43" s="88"/>
      <c r="R43" s="88"/>
      <c r="S43" s="88"/>
      <c r="T43" s="88"/>
      <c r="U43" s="88"/>
      <c r="V43" s="125"/>
      <c r="W43" s="126"/>
      <c r="X43" s="88"/>
      <c r="Y43" s="88"/>
      <c r="Z43" s="88"/>
      <c r="AA43" s="88"/>
      <c r="AB43" s="88"/>
      <c r="AC43" s="88"/>
      <c r="AD43" s="88"/>
      <c r="AE43" s="88"/>
      <c r="AF43" s="88"/>
      <c r="AG43" s="133"/>
      <c r="AH43" s="68"/>
      <c r="AI43" s="68"/>
      <c r="AJ43" s="68"/>
      <c r="AK43" s="68"/>
      <c r="AL43" s="68"/>
      <c r="AM43" s="69"/>
      <c r="AN43" s="70"/>
      <c r="AO43" s="68"/>
      <c r="AP43" s="68"/>
      <c r="AQ43" s="68"/>
      <c r="AR43" s="68"/>
      <c r="AS43" s="69"/>
      <c r="AT43" s="70"/>
      <c r="AU43" s="68"/>
      <c r="AV43" s="68"/>
      <c r="AW43" s="68"/>
      <c r="AX43" s="68"/>
      <c r="AY43" s="69"/>
      <c r="AZ43" s="70"/>
      <c r="BA43" s="68"/>
      <c r="BB43" s="68"/>
      <c r="BC43" s="68"/>
      <c r="BD43" s="68"/>
      <c r="BE43" s="69"/>
      <c r="BF43" s="70"/>
      <c r="BG43" s="68"/>
      <c r="BH43" s="68"/>
      <c r="BI43" s="68"/>
      <c r="BJ43" s="68"/>
      <c r="BK43" s="69"/>
      <c r="BL43" s="70"/>
      <c r="BM43" s="68"/>
      <c r="BN43" s="68"/>
      <c r="BO43" s="68"/>
      <c r="BP43" s="68"/>
      <c r="BQ43" s="69"/>
      <c r="BR43" s="70"/>
      <c r="BS43" s="68"/>
      <c r="BT43" s="68"/>
      <c r="BU43" s="68"/>
      <c r="BV43" s="68"/>
      <c r="BW43" s="69"/>
      <c r="BX43" s="68"/>
      <c r="BY43" s="68"/>
      <c r="BZ43" s="68"/>
      <c r="CA43" s="68"/>
      <c r="CB43" s="68"/>
      <c r="CC43" s="71"/>
      <c r="CD43" s="56"/>
    </row>
    <row r="44" spans="1:82" ht="15" thickBot="1" x14ac:dyDescent="0.4">
      <c r="A44" s="102" t="s">
        <v>238</v>
      </c>
      <c r="B44" s="438" t="s">
        <v>245</v>
      </c>
      <c r="C44" s="435"/>
      <c r="D44" s="373"/>
      <c r="E44" s="370"/>
      <c r="F44" s="351"/>
      <c r="G44" s="114">
        <f>H44</f>
        <v>0</v>
      </c>
      <c r="H44" s="117"/>
      <c r="I44" s="190" t="e">
        <f>EDATE($B$9,H44)</f>
        <v>#VALUE!</v>
      </c>
      <c r="J44" s="193"/>
      <c r="K44" s="193"/>
      <c r="L44" s="153"/>
      <c r="M44" s="165"/>
      <c r="N44" s="126"/>
      <c r="O44" s="88"/>
      <c r="P44" s="88"/>
      <c r="Q44" s="88"/>
      <c r="R44" s="88"/>
      <c r="S44" s="88"/>
      <c r="T44" s="88"/>
      <c r="U44" s="88"/>
      <c r="V44" s="125"/>
      <c r="W44" s="134"/>
      <c r="X44" s="82"/>
      <c r="Y44" s="82"/>
      <c r="Z44" s="82"/>
      <c r="AA44" s="82"/>
      <c r="AB44" s="82"/>
      <c r="AC44" s="82"/>
      <c r="AD44" s="82"/>
      <c r="AE44" s="82"/>
      <c r="AF44" s="82"/>
      <c r="AG44" s="135"/>
      <c r="AH44" s="182"/>
      <c r="AI44" s="183"/>
      <c r="AJ44" s="183"/>
      <c r="AK44" s="183"/>
      <c r="AL44" s="183"/>
      <c r="AM44" s="184"/>
      <c r="AN44" s="185"/>
      <c r="AO44" s="183"/>
      <c r="AP44" s="183"/>
      <c r="AQ44" s="183"/>
      <c r="AR44" s="183"/>
      <c r="AS44" s="184"/>
      <c r="AT44" s="185"/>
      <c r="AU44" s="183"/>
      <c r="AV44" s="183"/>
      <c r="AW44" s="183"/>
      <c r="AX44" s="183"/>
      <c r="AY44" s="184"/>
      <c r="AZ44" s="185"/>
      <c r="BA44" s="183"/>
      <c r="BB44" s="183"/>
      <c r="BC44" s="183"/>
      <c r="BD44" s="183"/>
      <c r="BE44" s="184"/>
      <c r="BF44" s="185"/>
      <c r="BG44" s="183"/>
      <c r="BH44" s="183"/>
      <c r="BI44" s="183"/>
      <c r="BJ44" s="183"/>
      <c r="BK44" s="184"/>
      <c r="BL44" s="185"/>
      <c r="BM44" s="183"/>
      <c r="BN44" s="183"/>
      <c r="BO44" s="183"/>
      <c r="BP44" s="183"/>
      <c r="BQ44" s="184"/>
      <c r="BR44" s="185"/>
      <c r="BS44" s="183"/>
      <c r="BT44" s="183"/>
      <c r="BU44" s="183"/>
      <c r="BV44" s="183"/>
      <c r="BW44" s="184"/>
      <c r="BX44" s="183"/>
      <c r="BY44" s="183"/>
      <c r="BZ44" s="183"/>
      <c r="CA44" s="183"/>
      <c r="CB44" s="183"/>
      <c r="CC44" s="186"/>
      <c r="CD44" s="56"/>
    </row>
    <row r="45" spans="1:82" ht="15" thickBot="1" x14ac:dyDescent="0.4">
      <c r="A45" s="99" t="s">
        <v>256</v>
      </c>
      <c r="B45" s="67" t="s">
        <v>247</v>
      </c>
      <c r="C45" s="429"/>
      <c r="D45" s="303"/>
      <c r="E45" s="303"/>
      <c r="F45" s="303"/>
      <c r="G45" s="112"/>
      <c r="H45" s="113"/>
      <c r="I45" s="160"/>
      <c r="J45" s="161"/>
      <c r="K45" s="161"/>
      <c r="L45" s="161"/>
      <c r="M45" s="162"/>
      <c r="N45" s="123"/>
      <c r="O45" s="83"/>
      <c r="P45" s="84"/>
      <c r="Q45" s="85"/>
      <c r="R45" s="84"/>
      <c r="S45" s="84"/>
      <c r="T45" s="85"/>
      <c r="U45" s="86"/>
      <c r="V45" s="197">
        <f>SUM(N45:U45)</f>
        <v>0</v>
      </c>
      <c r="W45" s="147"/>
      <c r="X45" s="85"/>
      <c r="Y45" s="144"/>
      <c r="Z45" s="144"/>
      <c r="AA45" s="146"/>
      <c r="AB45" s="85"/>
      <c r="AC45" s="144"/>
      <c r="AD45" s="144"/>
      <c r="AE45" s="144"/>
      <c r="AF45" s="145"/>
      <c r="AG45" s="197">
        <f>SUM(W45:AF45)</f>
        <v>0</v>
      </c>
      <c r="AH45" s="96"/>
      <c r="AI45" s="72"/>
      <c r="AJ45" s="72"/>
      <c r="AK45" s="72"/>
      <c r="AL45" s="72"/>
      <c r="AM45" s="73"/>
      <c r="AN45" s="74"/>
      <c r="AO45" s="72"/>
      <c r="AP45" s="72"/>
      <c r="AQ45" s="72"/>
      <c r="AR45" s="72"/>
      <c r="AS45" s="73"/>
      <c r="AT45" s="74"/>
      <c r="AU45" s="72"/>
      <c r="AV45" s="72"/>
      <c r="AW45" s="72"/>
      <c r="AX45" s="72"/>
      <c r="AY45" s="73"/>
      <c r="AZ45" s="74"/>
      <c r="BA45" s="72"/>
      <c r="BB45" s="72"/>
      <c r="BC45" s="72"/>
      <c r="BD45" s="72"/>
      <c r="BE45" s="73"/>
      <c r="BF45" s="74"/>
      <c r="BG45" s="72"/>
      <c r="BH45" s="72"/>
      <c r="BI45" s="72"/>
      <c r="BJ45" s="72"/>
      <c r="BK45" s="73"/>
      <c r="BL45" s="74"/>
      <c r="BM45" s="72"/>
      <c r="BN45" s="72"/>
      <c r="BO45" s="72"/>
      <c r="BP45" s="72"/>
      <c r="BQ45" s="73"/>
      <c r="BR45" s="74"/>
      <c r="BS45" s="72"/>
      <c r="BT45" s="72"/>
      <c r="BU45" s="72"/>
      <c r="BV45" s="72"/>
      <c r="BW45" s="73"/>
      <c r="BX45" s="72"/>
      <c r="BY45" s="72"/>
      <c r="BZ45" s="72"/>
      <c r="CA45" s="72"/>
      <c r="CB45" s="72"/>
      <c r="CC45" s="97"/>
      <c r="CD45" s="56"/>
    </row>
    <row r="46" spans="1:82" x14ac:dyDescent="0.35">
      <c r="A46" s="100" t="s">
        <v>46</v>
      </c>
      <c r="B46" s="436" t="s">
        <v>245</v>
      </c>
      <c r="C46" s="433"/>
      <c r="D46" s="371"/>
      <c r="E46" s="369"/>
      <c r="F46" s="354"/>
      <c r="G46" s="114">
        <f>H46</f>
        <v>0</v>
      </c>
      <c r="H46" s="115"/>
      <c r="I46" s="190" t="e">
        <f>EDATE($B$9,H46)</f>
        <v>#VALUE!</v>
      </c>
      <c r="J46" s="191"/>
      <c r="K46" s="191"/>
      <c r="L46" s="152"/>
      <c r="M46" s="163"/>
      <c r="N46" s="124"/>
      <c r="O46" s="88"/>
      <c r="P46" s="88"/>
      <c r="Q46" s="88"/>
      <c r="R46" s="88"/>
      <c r="S46" s="88"/>
      <c r="T46" s="88"/>
      <c r="U46" s="88"/>
      <c r="V46" s="125"/>
      <c r="W46" s="131"/>
      <c r="X46" s="87"/>
      <c r="Y46" s="87"/>
      <c r="Z46" s="87"/>
      <c r="AA46" s="87"/>
      <c r="AB46" s="87"/>
      <c r="AC46" s="87"/>
      <c r="AD46" s="87"/>
      <c r="AE46" s="87"/>
      <c r="AF46" s="87"/>
      <c r="AG46" s="132"/>
      <c r="AH46" s="68"/>
      <c r="AI46" s="68"/>
      <c r="AJ46" s="68"/>
      <c r="AK46" s="68"/>
      <c r="AL46" s="68"/>
      <c r="AM46" s="69"/>
      <c r="AN46" s="70"/>
      <c r="AO46" s="68"/>
      <c r="AP46" s="68"/>
      <c r="AQ46" s="68"/>
      <c r="AR46" s="68"/>
      <c r="AS46" s="69"/>
      <c r="AT46" s="70"/>
      <c r="AU46" s="68"/>
      <c r="AV46" s="68"/>
      <c r="AW46" s="68"/>
      <c r="AX46" s="68"/>
      <c r="AY46" s="69"/>
      <c r="AZ46" s="70"/>
      <c r="BA46" s="68"/>
      <c r="BB46" s="68"/>
      <c r="BC46" s="68"/>
      <c r="BD46" s="68"/>
      <c r="BE46" s="69"/>
      <c r="BF46" s="70"/>
      <c r="BG46" s="68"/>
      <c r="BH46" s="68"/>
      <c r="BI46" s="68"/>
      <c r="BJ46" s="68"/>
      <c r="BK46" s="69"/>
      <c r="BL46" s="70"/>
      <c r="BM46" s="68"/>
      <c r="BN46" s="68"/>
      <c r="BO46" s="68"/>
      <c r="BP46" s="68"/>
      <c r="BQ46" s="69"/>
      <c r="BR46" s="70"/>
      <c r="BS46" s="68"/>
      <c r="BT46" s="68"/>
      <c r="BU46" s="68"/>
      <c r="BV46" s="68"/>
      <c r="BW46" s="69"/>
      <c r="BX46" s="68"/>
      <c r="BY46" s="68"/>
      <c r="BZ46" s="68"/>
      <c r="CA46" s="68"/>
      <c r="CB46" s="68"/>
      <c r="CC46" s="71"/>
      <c r="CD46" s="56"/>
    </row>
    <row r="47" spans="1:82" x14ac:dyDescent="0.35">
      <c r="A47" s="101" t="s">
        <v>47</v>
      </c>
      <c r="B47" s="437" t="s">
        <v>245</v>
      </c>
      <c r="C47" s="434"/>
      <c r="D47" s="372"/>
      <c r="E47" s="354"/>
      <c r="F47" s="355"/>
      <c r="G47" s="114">
        <f>H47</f>
        <v>0</v>
      </c>
      <c r="H47" s="116"/>
      <c r="I47" s="190" t="e">
        <f>EDATE($B$9,H47)</f>
        <v>#VALUE!</v>
      </c>
      <c r="J47" s="192"/>
      <c r="K47" s="192"/>
      <c r="L47" s="148"/>
      <c r="M47" s="164"/>
      <c r="N47" s="126"/>
      <c r="O47" s="88"/>
      <c r="P47" s="88"/>
      <c r="Q47" s="88"/>
      <c r="R47" s="88"/>
      <c r="S47" s="88"/>
      <c r="T47" s="88"/>
      <c r="U47" s="88"/>
      <c r="V47" s="125"/>
      <c r="W47" s="126"/>
      <c r="X47" s="88"/>
      <c r="Y47" s="88"/>
      <c r="Z47" s="88"/>
      <c r="AA47" s="88"/>
      <c r="AB47" s="88"/>
      <c r="AC47" s="88"/>
      <c r="AD47" s="88"/>
      <c r="AE47" s="88"/>
      <c r="AF47" s="88"/>
      <c r="AG47" s="133"/>
      <c r="AH47" s="68"/>
      <c r="AI47" s="68"/>
      <c r="AJ47" s="68"/>
      <c r="AK47" s="68"/>
      <c r="AL47" s="68"/>
      <c r="AM47" s="69"/>
      <c r="AN47" s="70"/>
      <c r="AO47" s="68"/>
      <c r="AP47" s="68"/>
      <c r="AQ47" s="68"/>
      <c r="AR47" s="68"/>
      <c r="AS47" s="69"/>
      <c r="AT47" s="70"/>
      <c r="AU47" s="68"/>
      <c r="AV47" s="68"/>
      <c r="AW47" s="68"/>
      <c r="AX47" s="68"/>
      <c r="AY47" s="69"/>
      <c r="AZ47" s="70"/>
      <c r="BA47" s="68"/>
      <c r="BB47" s="68"/>
      <c r="BC47" s="68"/>
      <c r="BD47" s="68"/>
      <c r="BE47" s="69"/>
      <c r="BF47" s="70"/>
      <c r="BG47" s="68"/>
      <c r="BH47" s="68"/>
      <c r="BI47" s="68"/>
      <c r="BJ47" s="68"/>
      <c r="BK47" s="69"/>
      <c r="BL47" s="70"/>
      <c r="BM47" s="68"/>
      <c r="BN47" s="68"/>
      <c r="BO47" s="68"/>
      <c r="BP47" s="68"/>
      <c r="BQ47" s="69"/>
      <c r="BR47" s="70"/>
      <c r="BS47" s="68"/>
      <c r="BT47" s="68"/>
      <c r="BU47" s="68"/>
      <c r="BV47" s="68"/>
      <c r="BW47" s="69"/>
      <c r="BX47" s="68"/>
      <c r="BY47" s="68"/>
      <c r="BZ47" s="68"/>
      <c r="CA47" s="68"/>
      <c r="CB47" s="68"/>
      <c r="CC47" s="71"/>
      <c r="CD47" s="56"/>
    </row>
    <row r="48" spans="1:82" ht="15" thickBot="1" x14ac:dyDescent="0.4">
      <c r="A48" s="102" t="s">
        <v>239</v>
      </c>
      <c r="B48" s="438" t="s">
        <v>245</v>
      </c>
      <c r="C48" s="435"/>
      <c r="D48" s="373"/>
      <c r="E48" s="370"/>
      <c r="F48" s="351"/>
      <c r="G48" s="114">
        <f>H48</f>
        <v>0</v>
      </c>
      <c r="H48" s="117"/>
      <c r="I48" s="190" t="e">
        <f>EDATE($B$9,H48)</f>
        <v>#VALUE!</v>
      </c>
      <c r="J48" s="193"/>
      <c r="K48" s="193"/>
      <c r="L48" s="153"/>
      <c r="M48" s="165"/>
      <c r="N48" s="126"/>
      <c r="O48" s="88"/>
      <c r="P48" s="88"/>
      <c r="Q48" s="88"/>
      <c r="R48" s="88"/>
      <c r="S48" s="88"/>
      <c r="T48" s="88"/>
      <c r="U48" s="88"/>
      <c r="V48" s="125"/>
      <c r="W48" s="134"/>
      <c r="X48" s="82"/>
      <c r="Y48" s="82"/>
      <c r="Z48" s="82"/>
      <c r="AA48" s="82"/>
      <c r="AB48" s="82"/>
      <c r="AC48" s="82"/>
      <c r="AD48" s="82"/>
      <c r="AE48" s="82"/>
      <c r="AF48" s="82"/>
      <c r="AG48" s="135"/>
      <c r="AH48" s="182"/>
      <c r="AI48" s="183"/>
      <c r="AJ48" s="183"/>
      <c r="AK48" s="183"/>
      <c r="AL48" s="183"/>
      <c r="AM48" s="184"/>
      <c r="AN48" s="185"/>
      <c r="AO48" s="183"/>
      <c r="AP48" s="183"/>
      <c r="AQ48" s="183"/>
      <c r="AR48" s="183"/>
      <c r="AS48" s="184"/>
      <c r="AT48" s="185"/>
      <c r="AU48" s="183"/>
      <c r="AV48" s="183"/>
      <c r="AW48" s="183"/>
      <c r="AX48" s="183"/>
      <c r="AY48" s="184"/>
      <c r="AZ48" s="185"/>
      <c r="BA48" s="183"/>
      <c r="BB48" s="183"/>
      <c r="BC48" s="183"/>
      <c r="BD48" s="183"/>
      <c r="BE48" s="184"/>
      <c r="BF48" s="185"/>
      <c r="BG48" s="183"/>
      <c r="BH48" s="183"/>
      <c r="BI48" s="183"/>
      <c r="BJ48" s="183"/>
      <c r="BK48" s="184"/>
      <c r="BL48" s="185"/>
      <c r="BM48" s="183"/>
      <c r="BN48" s="183"/>
      <c r="BO48" s="183"/>
      <c r="BP48" s="183"/>
      <c r="BQ48" s="184"/>
      <c r="BR48" s="185"/>
      <c r="BS48" s="183"/>
      <c r="BT48" s="183"/>
      <c r="BU48" s="183"/>
      <c r="BV48" s="183"/>
      <c r="BW48" s="184"/>
      <c r="BX48" s="183"/>
      <c r="BY48" s="183"/>
      <c r="BZ48" s="183"/>
      <c r="CA48" s="183"/>
      <c r="CB48" s="183"/>
      <c r="CC48" s="186"/>
      <c r="CD48" s="56"/>
    </row>
    <row r="49" spans="1:82" ht="15" thickBot="1" x14ac:dyDescent="0.4">
      <c r="A49" s="157" t="s">
        <v>257</v>
      </c>
      <c r="B49" s="67" t="s">
        <v>247</v>
      </c>
      <c r="C49" s="158"/>
      <c r="D49" s="303"/>
      <c r="E49" s="303"/>
      <c r="F49" s="302"/>
      <c r="G49" s="112"/>
      <c r="H49" s="113"/>
      <c r="I49" s="160"/>
      <c r="J49" s="161"/>
      <c r="K49" s="161"/>
      <c r="L49" s="161"/>
      <c r="M49" s="162"/>
      <c r="N49" s="123"/>
      <c r="O49" s="83"/>
      <c r="P49" s="84"/>
      <c r="Q49" s="85"/>
      <c r="R49" s="84"/>
      <c r="S49" s="84"/>
      <c r="T49" s="85"/>
      <c r="U49" s="86"/>
      <c r="V49" s="197">
        <f>SUM(N49:U49)</f>
        <v>0</v>
      </c>
      <c r="W49" s="147"/>
      <c r="X49" s="85"/>
      <c r="Y49" s="144"/>
      <c r="Z49" s="144"/>
      <c r="AA49" s="146"/>
      <c r="AB49" s="85"/>
      <c r="AC49" s="144"/>
      <c r="AD49" s="144"/>
      <c r="AE49" s="144"/>
      <c r="AF49" s="145"/>
      <c r="AG49" s="197">
        <f>SUM(W49:AF49)</f>
        <v>0</v>
      </c>
      <c r="AH49" s="96"/>
      <c r="AI49" s="72"/>
      <c r="AJ49" s="72"/>
      <c r="AK49" s="72"/>
      <c r="AL49" s="72"/>
      <c r="AM49" s="73"/>
      <c r="AN49" s="74"/>
      <c r="AO49" s="72"/>
      <c r="AP49" s="72"/>
      <c r="AQ49" s="72"/>
      <c r="AR49" s="72"/>
      <c r="AS49" s="73"/>
      <c r="AT49" s="74"/>
      <c r="AU49" s="72"/>
      <c r="AV49" s="72"/>
      <c r="AW49" s="72"/>
      <c r="AX49" s="72"/>
      <c r="AY49" s="73"/>
      <c r="AZ49" s="74"/>
      <c r="BA49" s="72"/>
      <c r="BB49" s="72"/>
      <c r="BC49" s="72"/>
      <c r="BD49" s="72"/>
      <c r="BE49" s="73"/>
      <c r="BF49" s="74"/>
      <c r="BG49" s="72"/>
      <c r="BH49" s="72"/>
      <c r="BI49" s="72"/>
      <c r="BJ49" s="72"/>
      <c r="BK49" s="73"/>
      <c r="BL49" s="74"/>
      <c r="BM49" s="72"/>
      <c r="BN49" s="72"/>
      <c r="BO49" s="72"/>
      <c r="BP49" s="72"/>
      <c r="BQ49" s="73"/>
      <c r="BR49" s="74"/>
      <c r="BS49" s="72"/>
      <c r="BT49" s="72"/>
      <c r="BU49" s="72"/>
      <c r="BV49" s="72"/>
      <c r="BW49" s="73"/>
      <c r="BX49" s="72"/>
      <c r="BY49" s="72"/>
      <c r="BZ49" s="72"/>
      <c r="CA49" s="72"/>
      <c r="CB49" s="72"/>
      <c r="CC49" s="97"/>
      <c r="CD49" s="56"/>
    </row>
    <row r="50" spans="1:82" x14ac:dyDescent="0.35">
      <c r="A50" s="103" t="s">
        <v>48</v>
      </c>
      <c r="B50" s="436" t="s">
        <v>245</v>
      </c>
      <c r="C50" s="439"/>
      <c r="D50" s="371"/>
      <c r="E50" s="369"/>
      <c r="F50" s="354"/>
      <c r="G50" s="114">
        <f>H50</f>
        <v>0</v>
      </c>
      <c r="H50" s="115"/>
      <c r="I50" s="190" t="e">
        <f>EDATE($B$9,H50)</f>
        <v>#VALUE!</v>
      </c>
      <c r="J50" s="191"/>
      <c r="K50" s="191"/>
      <c r="L50" s="152"/>
      <c r="M50" s="163"/>
      <c r="N50" s="124"/>
      <c r="O50" s="88"/>
      <c r="P50" s="88"/>
      <c r="Q50" s="88"/>
      <c r="R50" s="88"/>
      <c r="S50" s="88"/>
      <c r="T50" s="88"/>
      <c r="U50" s="88"/>
      <c r="V50" s="125"/>
      <c r="W50" s="131"/>
      <c r="X50" s="87"/>
      <c r="Y50" s="87"/>
      <c r="Z50" s="87"/>
      <c r="AA50" s="87"/>
      <c r="AB50" s="87"/>
      <c r="AC50" s="87"/>
      <c r="AD50" s="87"/>
      <c r="AE50" s="87"/>
      <c r="AF50" s="87"/>
      <c r="AG50" s="132"/>
      <c r="AH50" s="68"/>
      <c r="AI50" s="68"/>
      <c r="AJ50" s="68"/>
      <c r="AK50" s="68"/>
      <c r="AL50" s="68"/>
      <c r="AM50" s="69"/>
      <c r="AN50" s="70"/>
      <c r="AO50" s="68"/>
      <c r="AP50" s="68"/>
      <c r="AQ50" s="68"/>
      <c r="AR50" s="68"/>
      <c r="AS50" s="69"/>
      <c r="AT50" s="70"/>
      <c r="AU50" s="68"/>
      <c r="AV50" s="68"/>
      <c r="AW50" s="68"/>
      <c r="AX50" s="68"/>
      <c r="AY50" s="69"/>
      <c r="AZ50" s="70"/>
      <c r="BA50" s="68"/>
      <c r="BB50" s="68"/>
      <c r="BC50" s="68"/>
      <c r="BD50" s="68"/>
      <c r="BE50" s="69"/>
      <c r="BF50" s="70"/>
      <c r="BG50" s="68"/>
      <c r="BH50" s="68"/>
      <c r="BI50" s="68"/>
      <c r="BJ50" s="68"/>
      <c r="BK50" s="69"/>
      <c r="BL50" s="70"/>
      <c r="BM50" s="68"/>
      <c r="BN50" s="68"/>
      <c r="BO50" s="68"/>
      <c r="BP50" s="68"/>
      <c r="BQ50" s="69"/>
      <c r="BR50" s="70"/>
      <c r="BS50" s="68"/>
      <c r="BT50" s="68"/>
      <c r="BU50" s="68"/>
      <c r="BV50" s="68"/>
      <c r="BW50" s="69"/>
      <c r="BX50" s="68"/>
      <c r="BY50" s="68"/>
      <c r="BZ50" s="68"/>
      <c r="CA50" s="68"/>
      <c r="CB50" s="68"/>
      <c r="CC50" s="71"/>
      <c r="CD50" s="56"/>
    </row>
    <row r="51" spans="1:82" x14ac:dyDescent="0.35">
      <c r="A51" s="105" t="s">
        <v>49</v>
      </c>
      <c r="B51" s="437" t="s">
        <v>245</v>
      </c>
      <c r="C51" s="440"/>
      <c r="D51" s="372"/>
      <c r="E51" s="354"/>
      <c r="F51" s="355"/>
      <c r="G51" s="114">
        <f>H51</f>
        <v>0</v>
      </c>
      <c r="H51" s="116"/>
      <c r="I51" s="190" t="e">
        <f>EDATE($B$9,H51)</f>
        <v>#VALUE!</v>
      </c>
      <c r="J51" s="192"/>
      <c r="K51" s="192"/>
      <c r="L51" s="148"/>
      <c r="M51" s="164"/>
      <c r="N51" s="126"/>
      <c r="O51" s="88"/>
      <c r="P51" s="88"/>
      <c r="Q51" s="88"/>
      <c r="R51" s="88"/>
      <c r="S51" s="88"/>
      <c r="T51" s="88"/>
      <c r="U51" s="88"/>
      <c r="V51" s="125"/>
      <c r="W51" s="126"/>
      <c r="X51" s="88"/>
      <c r="Y51" s="88"/>
      <c r="Z51" s="88"/>
      <c r="AA51" s="88"/>
      <c r="AB51" s="88"/>
      <c r="AC51" s="88"/>
      <c r="AD51" s="88"/>
      <c r="AE51" s="88"/>
      <c r="AF51" s="88"/>
      <c r="AG51" s="133"/>
      <c r="AH51" s="68"/>
      <c r="AI51" s="68"/>
      <c r="AJ51" s="68"/>
      <c r="AK51" s="68"/>
      <c r="AL51" s="68"/>
      <c r="AM51" s="69"/>
      <c r="AN51" s="70"/>
      <c r="AO51" s="68"/>
      <c r="AP51" s="68"/>
      <c r="AQ51" s="68"/>
      <c r="AR51" s="68"/>
      <c r="AS51" s="69"/>
      <c r="AT51" s="70"/>
      <c r="AU51" s="68"/>
      <c r="AV51" s="68"/>
      <c r="AW51" s="68"/>
      <c r="AX51" s="68"/>
      <c r="AY51" s="69"/>
      <c r="AZ51" s="70"/>
      <c r="BA51" s="68"/>
      <c r="BB51" s="68"/>
      <c r="BC51" s="68"/>
      <c r="BD51" s="68"/>
      <c r="BE51" s="69"/>
      <c r="BF51" s="70"/>
      <c r="BG51" s="68"/>
      <c r="BH51" s="68"/>
      <c r="BI51" s="68"/>
      <c r="BJ51" s="68"/>
      <c r="BK51" s="69"/>
      <c r="BL51" s="70"/>
      <c r="BM51" s="68"/>
      <c r="BN51" s="68"/>
      <c r="BO51" s="68"/>
      <c r="BP51" s="68"/>
      <c r="BQ51" s="69"/>
      <c r="BR51" s="70"/>
      <c r="BS51" s="68"/>
      <c r="BT51" s="68"/>
      <c r="BU51" s="68"/>
      <c r="BV51" s="68"/>
      <c r="BW51" s="69"/>
      <c r="BX51" s="68"/>
      <c r="BY51" s="68"/>
      <c r="BZ51" s="68"/>
      <c r="CA51" s="68"/>
      <c r="CB51" s="68"/>
      <c r="CC51" s="71"/>
      <c r="CD51" s="56"/>
    </row>
    <row r="52" spans="1:82" ht="15" thickBot="1" x14ac:dyDescent="0.4">
      <c r="A52" s="107" t="s">
        <v>258</v>
      </c>
      <c r="B52" s="442" t="s">
        <v>245</v>
      </c>
      <c r="C52" s="441"/>
      <c r="D52" s="374"/>
      <c r="E52" s="370"/>
      <c r="F52" s="351"/>
      <c r="G52" s="118">
        <f>H52</f>
        <v>0</v>
      </c>
      <c r="H52" s="119"/>
      <c r="I52" s="190" t="e">
        <f>EDATE($B$9,H52)</f>
        <v>#VALUE!</v>
      </c>
      <c r="J52" s="194"/>
      <c r="K52" s="194"/>
      <c r="L52" s="153"/>
      <c r="M52" s="166"/>
      <c r="N52" s="127"/>
      <c r="O52" s="128"/>
      <c r="P52" s="128"/>
      <c r="Q52" s="128"/>
      <c r="R52" s="128"/>
      <c r="S52" s="128"/>
      <c r="T52" s="128"/>
      <c r="U52" s="128"/>
      <c r="V52" s="129"/>
      <c r="W52" s="127"/>
      <c r="X52" s="128"/>
      <c r="Y52" s="128"/>
      <c r="Z52" s="128"/>
      <c r="AA52" s="128"/>
      <c r="AB52" s="128"/>
      <c r="AC52" s="128"/>
      <c r="AD52" s="128"/>
      <c r="AE52" s="128"/>
      <c r="AF52" s="128"/>
      <c r="AG52" s="136"/>
      <c r="AH52" s="68"/>
      <c r="AI52" s="68"/>
      <c r="AJ52" s="68"/>
      <c r="AK52" s="68"/>
      <c r="AL52" s="68"/>
      <c r="AM52" s="69"/>
      <c r="AN52" s="70"/>
      <c r="AO52" s="68"/>
      <c r="AP52" s="68"/>
      <c r="AQ52" s="68"/>
      <c r="AR52" s="68"/>
      <c r="AS52" s="69"/>
      <c r="AT52" s="70"/>
      <c r="AU52" s="68"/>
      <c r="AV52" s="68"/>
      <c r="AW52" s="68"/>
      <c r="AX52" s="68"/>
      <c r="AY52" s="69"/>
      <c r="AZ52" s="70"/>
      <c r="BA52" s="68"/>
      <c r="BB52" s="68"/>
      <c r="BC52" s="68"/>
      <c r="BD52" s="68"/>
      <c r="BE52" s="69"/>
      <c r="BF52" s="70"/>
      <c r="BG52" s="68"/>
      <c r="BH52" s="68"/>
      <c r="BI52" s="68"/>
      <c r="BJ52" s="68"/>
      <c r="BK52" s="69"/>
      <c r="BL52" s="70"/>
      <c r="BM52" s="68"/>
      <c r="BN52" s="68"/>
      <c r="BO52" s="68"/>
      <c r="BP52" s="68"/>
      <c r="BQ52" s="69"/>
      <c r="BR52" s="70"/>
      <c r="BS52" s="68"/>
      <c r="BT52" s="68"/>
      <c r="BU52" s="68"/>
      <c r="BV52" s="68"/>
      <c r="BW52" s="69"/>
      <c r="BX52" s="68"/>
      <c r="BY52" s="68"/>
      <c r="BZ52" s="68"/>
      <c r="CA52" s="68"/>
      <c r="CB52" s="68"/>
      <c r="CC52" s="71"/>
      <c r="CD52" s="56"/>
    </row>
    <row r="53" spans="1:82" ht="19" thickBot="1" x14ac:dyDescent="0.5">
      <c r="A53" s="98" t="s">
        <v>9</v>
      </c>
      <c r="B53" s="139" t="s">
        <v>246</v>
      </c>
      <c r="C53" s="428"/>
      <c r="D53" s="251"/>
      <c r="E53" s="251"/>
      <c r="F53" s="251"/>
      <c r="G53" s="110"/>
      <c r="H53" s="111"/>
      <c r="I53" s="149"/>
      <c r="J53" s="150"/>
      <c r="K53" s="150"/>
      <c r="L53" s="150"/>
      <c r="M53" s="151"/>
      <c r="N53" s="120">
        <f>SUM(N54:N73)</f>
        <v>0</v>
      </c>
      <c r="O53" s="121">
        <f>SUM(O54:O73)</f>
        <v>0</v>
      </c>
      <c r="P53" s="121">
        <f>SUM(P54:P73)</f>
        <v>0</v>
      </c>
      <c r="Q53" s="121">
        <f t="shared" ref="Q53:T53" si="4">SUM(Q54:Q73)</f>
        <v>0</v>
      </c>
      <c r="R53" s="121">
        <f t="shared" si="4"/>
        <v>0</v>
      </c>
      <c r="S53" s="121">
        <f t="shared" si="4"/>
        <v>0</v>
      </c>
      <c r="T53" s="121">
        <f t="shared" si="4"/>
        <v>0</v>
      </c>
      <c r="U53" s="121">
        <f>SUM(U54:U73)</f>
        <v>0</v>
      </c>
      <c r="V53" s="122">
        <f>SUM(N53:U53)</f>
        <v>0</v>
      </c>
      <c r="W53" s="120">
        <f t="shared" ref="W53:AF53" si="5">SUM(W54:W73)</f>
        <v>0</v>
      </c>
      <c r="X53" s="121">
        <f t="shared" si="5"/>
        <v>0</v>
      </c>
      <c r="Y53" s="121">
        <f t="shared" si="5"/>
        <v>0</v>
      </c>
      <c r="Z53" s="121">
        <f t="shared" si="5"/>
        <v>0</v>
      </c>
      <c r="AA53" s="121">
        <f t="shared" si="5"/>
        <v>0</v>
      </c>
      <c r="AB53" s="121">
        <f t="shared" si="5"/>
        <v>0</v>
      </c>
      <c r="AC53" s="121">
        <f t="shared" si="5"/>
        <v>0</v>
      </c>
      <c r="AD53" s="121">
        <f t="shared" si="5"/>
        <v>0</v>
      </c>
      <c r="AE53" s="121">
        <f t="shared" si="5"/>
        <v>0</v>
      </c>
      <c r="AF53" s="121">
        <f t="shared" si="5"/>
        <v>0</v>
      </c>
      <c r="AG53" s="130">
        <f>SUM(W53:AF53)</f>
        <v>0</v>
      </c>
      <c r="AH53" s="388" t="s">
        <v>0</v>
      </c>
      <c r="AI53" s="389"/>
      <c r="AJ53" s="389"/>
      <c r="AK53" s="389"/>
      <c r="AL53" s="389"/>
      <c r="AM53" s="389"/>
      <c r="AN53" s="390" t="s">
        <v>1</v>
      </c>
      <c r="AO53" s="389"/>
      <c r="AP53" s="389"/>
      <c r="AQ53" s="389"/>
      <c r="AR53" s="389"/>
      <c r="AS53" s="389"/>
      <c r="AT53" s="390" t="s">
        <v>2</v>
      </c>
      <c r="AU53" s="389"/>
      <c r="AV53" s="389"/>
      <c r="AW53" s="389"/>
      <c r="AX53" s="389"/>
      <c r="AY53" s="389"/>
      <c r="AZ53" s="390" t="s">
        <v>3</v>
      </c>
      <c r="BA53" s="389"/>
      <c r="BB53" s="389"/>
      <c r="BC53" s="389"/>
      <c r="BD53" s="389"/>
      <c r="BE53" s="389"/>
      <c r="BF53" s="390" t="s">
        <v>4</v>
      </c>
      <c r="BG53" s="389"/>
      <c r="BH53" s="389"/>
      <c r="BI53" s="389"/>
      <c r="BJ53" s="389"/>
      <c r="BK53" s="389"/>
      <c r="BL53" s="390" t="s">
        <v>5</v>
      </c>
      <c r="BM53" s="389"/>
      <c r="BN53" s="389"/>
      <c r="BO53" s="389"/>
      <c r="BP53" s="389"/>
      <c r="BQ53" s="389"/>
      <c r="BR53" s="390" t="s">
        <v>253</v>
      </c>
      <c r="BS53" s="389"/>
      <c r="BT53" s="389"/>
      <c r="BU53" s="389"/>
      <c r="BV53" s="389"/>
      <c r="BW53" s="389"/>
      <c r="BX53" s="390" t="s">
        <v>6</v>
      </c>
      <c r="BY53" s="389"/>
      <c r="BZ53" s="389"/>
      <c r="CA53" s="389"/>
      <c r="CB53" s="389"/>
      <c r="CC53" s="391"/>
      <c r="CD53" s="56"/>
    </row>
    <row r="54" spans="1:82" ht="15" thickBot="1" x14ac:dyDescent="0.4">
      <c r="A54" s="157" t="s">
        <v>259</v>
      </c>
      <c r="B54" s="67" t="s">
        <v>247</v>
      </c>
      <c r="C54" s="429"/>
      <c r="D54" s="303"/>
      <c r="E54" s="303"/>
      <c r="F54" s="302"/>
      <c r="G54" s="112"/>
      <c r="H54" s="113"/>
      <c r="I54" s="160"/>
      <c r="J54" s="161"/>
      <c r="K54" s="161"/>
      <c r="L54" s="161"/>
      <c r="M54" s="162"/>
      <c r="N54" s="123"/>
      <c r="O54" s="83"/>
      <c r="P54" s="84"/>
      <c r="Q54" s="85"/>
      <c r="R54" s="84"/>
      <c r="S54" s="84"/>
      <c r="T54" s="85"/>
      <c r="U54" s="86"/>
      <c r="V54" s="197">
        <f>SUM(N54:U54)</f>
        <v>0</v>
      </c>
      <c r="W54" s="147"/>
      <c r="X54" s="85"/>
      <c r="Y54" s="144"/>
      <c r="Z54" s="144"/>
      <c r="AA54" s="146"/>
      <c r="AB54" s="85"/>
      <c r="AC54" s="144"/>
      <c r="AD54" s="144"/>
      <c r="AE54" s="144"/>
      <c r="AF54" s="145"/>
      <c r="AG54" s="197">
        <f>SUM(W54:AF54)</f>
        <v>0</v>
      </c>
      <c r="AH54" s="96"/>
      <c r="AI54" s="72"/>
      <c r="AJ54" s="72"/>
      <c r="AK54" s="72"/>
      <c r="AL54" s="72"/>
      <c r="AM54" s="73"/>
      <c r="AN54" s="74"/>
      <c r="AO54" s="72"/>
      <c r="AP54" s="72"/>
      <c r="AQ54" s="72"/>
      <c r="AR54" s="72"/>
      <c r="AS54" s="73"/>
      <c r="AT54" s="74"/>
      <c r="AU54" s="72"/>
      <c r="AV54" s="72"/>
      <c r="AW54" s="72"/>
      <c r="AX54" s="72"/>
      <c r="AY54" s="73"/>
      <c r="AZ54" s="74"/>
      <c r="BA54" s="72"/>
      <c r="BB54" s="72"/>
      <c r="BC54" s="72"/>
      <c r="BD54" s="72"/>
      <c r="BE54" s="73"/>
      <c r="BF54" s="74"/>
      <c r="BG54" s="72"/>
      <c r="BH54" s="72"/>
      <c r="BI54" s="72"/>
      <c r="BJ54" s="72"/>
      <c r="BK54" s="73"/>
      <c r="BL54" s="74"/>
      <c r="BM54" s="72"/>
      <c r="BN54" s="72"/>
      <c r="BO54" s="72"/>
      <c r="BP54" s="72"/>
      <c r="BQ54" s="73"/>
      <c r="BR54" s="74"/>
      <c r="BS54" s="72"/>
      <c r="BT54" s="72"/>
      <c r="BU54" s="72"/>
      <c r="BV54" s="72"/>
      <c r="BW54" s="73"/>
      <c r="BX54" s="72"/>
      <c r="BY54" s="72"/>
      <c r="BZ54" s="72"/>
      <c r="CA54" s="72"/>
      <c r="CB54" s="72"/>
      <c r="CC54" s="97"/>
      <c r="CD54" s="56"/>
    </row>
    <row r="55" spans="1:82" x14ac:dyDescent="0.35">
      <c r="A55" s="100" t="s">
        <v>29</v>
      </c>
      <c r="B55" s="436" t="s">
        <v>245</v>
      </c>
      <c r="C55" s="433"/>
      <c r="D55" s="371"/>
      <c r="E55" s="369"/>
      <c r="F55" s="354"/>
      <c r="G55" s="114">
        <f>H55</f>
        <v>0</v>
      </c>
      <c r="H55" s="115"/>
      <c r="I55" s="190" t="e">
        <f>EDATE($B$9,H55)</f>
        <v>#VALUE!</v>
      </c>
      <c r="J55" s="191"/>
      <c r="K55" s="191"/>
      <c r="L55" s="152"/>
      <c r="M55" s="163"/>
      <c r="N55" s="124"/>
      <c r="O55" s="88"/>
      <c r="P55" s="88"/>
      <c r="Q55" s="88"/>
      <c r="R55" s="88"/>
      <c r="S55" s="88"/>
      <c r="T55" s="88"/>
      <c r="U55" s="88"/>
      <c r="V55" s="125"/>
      <c r="W55" s="131"/>
      <c r="X55" s="87"/>
      <c r="Y55" s="87"/>
      <c r="Z55" s="87"/>
      <c r="AA55" s="87"/>
      <c r="AB55" s="87"/>
      <c r="AC55" s="87"/>
      <c r="AD55" s="87"/>
      <c r="AE55" s="87"/>
      <c r="AF55" s="87"/>
      <c r="AG55" s="132"/>
      <c r="AH55" s="68"/>
      <c r="AI55" s="68"/>
      <c r="AJ55" s="68"/>
      <c r="AK55" s="68"/>
      <c r="AL55" s="68"/>
      <c r="AM55" s="69"/>
      <c r="AN55" s="70"/>
      <c r="AO55" s="68"/>
      <c r="AP55" s="68"/>
      <c r="AQ55" s="68"/>
      <c r="AR55" s="68"/>
      <c r="AS55" s="69"/>
      <c r="AT55" s="70"/>
      <c r="AU55" s="68"/>
      <c r="AV55" s="68"/>
      <c r="AW55" s="68"/>
      <c r="AX55" s="68"/>
      <c r="AY55" s="69"/>
      <c r="AZ55" s="70"/>
      <c r="BA55" s="68"/>
      <c r="BB55" s="68"/>
      <c r="BC55" s="68"/>
      <c r="BD55" s="68"/>
      <c r="BE55" s="69"/>
      <c r="BF55" s="70"/>
      <c r="BG55" s="68"/>
      <c r="BH55" s="68"/>
      <c r="BI55" s="68"/>
      <c r="BJ55" s="68"/>
      <c r="BK55" s="69"/>
      <c r="BL55" s="70"/>
      <c r="BM55" s="68"/>
      <c r="BN55" s="68"/>
      <c r="BO55" s="68"/>
      <c r="BP55" s="68"/>
      <c r="BQ55" s="69"/>
      <c r="BR55" s="70"/>
      <c r="BS55" s="68"/>
      <c r="BT55" s="68"/>
      <c r="BU55" s="68"/>
      <c r="BV55" s="68"/>
      <c r="BW55" s="69"/>
      <c r="BX55" s="68"/>
      <c r="BY55" s="68"/>
      <c r="BZ55" s="68"/>
      <c r="CA55" s="68"/>
      <c r="CB55" s="68"/>
      <c r="CC55" s="71"/>
      <c r="CD55" s="56"/>
    </row>
    <row r="56" spans="1:82" x14ac:dyDescent="0.35">
      <c r="A56" s="101" t="s">
        <v>30</v>
      </c>
      <c r="B56" s="437" t="s">
        <v>245</v>
      </c>
      <c r="C56" s="434"/>
      <c r="D56" s="372"/>
      <c r="E56" s="354"/>
      <c r="F56" s="355"/>
      <c r="G56" s="114">
        <f>H56</f>
        <v>0</v>
      </c>
      <c r="H56" s="116"/>
      <c r="I56" s="190" t="e">
        <f>EDATE($B$9,H56)</f>
        <v>#VALUE!</v>
      </c>
      <c r="J56" s="192"/>
      <c r="K56" s="192"/>
      <c r="L56" s="148"/>
      <c r="M56" s="164"/>
      <c r="N56" s="126"/>
      <c r="O56" s="88"/>
      <c r="P56" s="88"/>
      <c r="Q56" s="88"/>
      <c r="R56" s="88"/>
      <c r="S56" s="88"/>
      <c r="T56" s="88"/>
      <c r="U56" s="88"/>
      <c r="V56" s="125"/>
      <c r="W56" s="126"/>
      <c r="X56" s="88"/>
      <c r="Y56" s="88"/>
      <c r="Z56" s="88"/>
      <c r="AA56" s="88"/>
      <c r="AB56" s="88"/>
      <c r="AC56" s="88"/>
      <c r="AD56" s="88"/>
      <c r="AE56" s="88"/>
      <c r="AF56" s="88"/>
      <c r="AG56" s="133"/>
      <c r="AH56" s="68"/>
      <c r="AI56" s="68"/>
      <c r="AJ56" s="68"/>
      <c r="AK56" s="68"/>
      <c r="AL56" s="68"/>
      <c r="AM56" s="69"/>
      <c r="AN56" s="70"/>
      <c r="AO56" s="68"/>
      <c r="AP56" s="68"/>
      <c r="AQ56" s="68"/>
      <c r="AR56" s="68"/>
      <c r="AS56" s="69"/>
      <c r="AT56" s="70"/>
      <c r="AU56" s="68"/>
      <c r="AV56" s="68"/>
      <c r="AW56" s="68"/>
      <c r="AX56" s="68"/>
      <c r="AY56" s="69"/>
      <c r="AZ56" s="70"/>
      <c r="BA56" s="68"/>
      <c r="BB56" s="68"/>
      <c r="BC56" s="68"/>
      <c r="BD56" s="68"/>
      <c r="BE56" s="69"/>
      <c r="BF56" s="70"/>
      <c r="BG56" s="68"/>
      <c r="BH56" s="68"/>
      <c r="BI56" s="68"/>
      <c r="BJ56" s="68"/>
      <c r="BK56" s="69"/>
      <c r="BL56" s="70"/>
      <c r="BM56" s="68"/>
      <c r="BN56" s="68"/>
      <c r="BO56" s="68"/>
      <c r="BP56" s="68"/>
      <c r="BQ56" s="69"/>
      <c r="BR56" s="70"/>
      <c r="BS56" s="68"/>
      <c r="BT56" s="68"/>
      <c r="BU56" s="68"/>
      <c r="BV56" s="68"/>
      <c r="BW56" s="69"/>
      <c r="BX56" s="68"/>
      <c r="BY56" s="68"/>
      <c r="BZ56" s="68"/>
      <c r="CA56" s="68"/>
      <c r="CB56" s="68"/>
      <c r="CC56" s="71"/>
      <c r="CD56" s="56"/>
    </row>
    <row r="57" spans="1:82" ht="15" thickBot="1" x14ac:dyDescent="0.4">
      <c r="A57" s="102" t="s">
        <v>240</v>
      </c>
      <c r="B57" s="438" t="s">
        <v>245</v>
      </c>
      <c r="C57" s="435"/>
      <c r="D57" s="373"/>
      <c r="E57" s="370"/>
      <c r="F57" s="351"/>
      <c r="G57" s="114">
        <f>H57</f>
        <v>0</v>
      </c>
      <c r="H57" s="117"/>
      <c r="I57" s="190" t="e">
        <f>EDATE($B$9,H57)</f>
        <v>#VALUE!</v>
      </c>
      <c r="J57" s="193"/>
      <c r="K57" s="193"/>
      <c r="L57" s="153"/>
      <c r="M57" s="165"/>
      <c r="N57" s="126"/>
      <c r="O57" s="88"/>
      <c r="P57" s="88"/>
      <c r="Q57" s="88"/>
      <c r="R57" s="88"/>
      <c r="S57" s="88"/>
      <c r="T57" s="88"/>
      <c r="U57" s="88"/>
      <c r="V57" s="125"/>
      <c r="W57" s="134"/>
      <c r="X57" s="82"/>
      <c r="Y57" s="82"/>
      <c r="Z57" s="82"/>
      <c r="AA57" s="82"/>
      <c r="AB57" s="82"/>
      <c r="AC57" s="82"/>
      <c r="AD57" s="82"/>
      <c r="AE57" s="82"/>
      <c r="AF57" s="82"/>
      <c r="AG57" s="135"/>
      <c r="AH57" s="182"/>
      <c r="AI57" s="183"/>
      <c r="AJ57" s="183"/>
      <c r="AK57" s="183"/>
      <c r="AL57" s="183"/>
      <c r="AM57" s="184"/>
      <c r="AN57" s="185"/>
      <c r="AO57" s="183"/>
      <c r="AP57" s="183"/>
      <c r="AQ57" s="183"/>
      <c r="AR57" s="183"/>
      <c r="AS57" s="184"/>
      <c r="AT57" s="185"/>
      <c r="AU57" s="183"/>
      <c r="AV57" s="183"/>
      <c r="AW57" s="183"/>
      <c r="AX57" s="183"/>
      <c r="AY57" s="184"/>
      <c r="AZ57" s="185"/>
      <c r="BA57" s="183"/>
      <c r="BB57" s="183"/>
      <c r="BC57" s="183"/>
      <c r="BD57" s="183"/>
      <c r="BE57" s="184"/>
      <c r="BF57" s="185"/>
      <c r="BG57" s="183"/>
      <c r="BH57" s="183"/>
      <c r="BI57" s="183"/>
      <c r="BJ57" s="183"/>
      <c r="BK57" s="184"/>
      <c r="BL57" s="185"/>
      <c r="BM57" s="183"/>
      <c r="BN57" s="183"/>
      <c r="BO57" s="183"/>
      <c r="BP57" s="183"/>
      <c r="BQ57" s="184"/>
      <c r="BR57" s="185"/>
      <c r="BS57" s="183"/>
      <c r="BT57" s="183"/>
      <c r="BU57" s="183"/>
      <c r="BV57" s="183"/>
      <c r="BW57" s="184"/>
      <c r="BX57" s="183"/>
      <c r="BY57" s="183"/>
      <c r="BZ57" s="183"/>
      <c r="CA57" s="183"/>
      <c r="CB57" s="183"/>
      <c r="CC57" s="186"/>
      <c r="CD57" s="56"/>
    </row>
    <row r="58" spans="1:82" ht="15" thickBot="1" x14ac:dyDescent="0.4">
      <c r="A58" s="157" t="s">
        <v>262</v>
      </c>
      <c r="B58" s="67" t="s">
        <v>247</v>
      </c>
      <c r="C58" s="429"/>
      <c r="D58" s="303"/>
      <c r="E58" s="303"/>
      <c r="F58" s="302"/>
      <c r="G58" s="112"/>
      <c r="H58" s="113"/>
      <c r="I58" s="160"/>
      <c r="J58" s="161"/>
      <c r="K58" s="161"/>
      <c r="L58" s="161"/>
      <c r="M58" s="162"/>
      <c r="N58" s="123"/>
      <c r="O58" s="83"/>
      <c r="P58" s="84"/>
      <c r="Q58" s="85"/>
      <c r="R58" s="84"/>
      <c r="S58" s="84"/>
      <c r="T58" s="85"/>
      <c r="U58" s="86"/>
      <c r="V58" s="197">
        <f>SUM(N58:U58)</f>
        <v>0</v>
      </c>
      <c r="W58" s="147"/>
      <c r="X58" s="85"/>
      <c r="Y58" s="144"/>
      <c r="Z58" s="144"/>
      <c r="AA58" s="146"/>
      <c r="AB58" s="85"/>
      <c r="AC58" s="144"/>
      <c r="AD58" s="144"/>
      <c r="AE58" s="144"/>
      <c r="AF58" s="145"/>
      <c r="AG58" s="197">
        <f>SUM(W58:AF58)</f>
        <v>0</v>
      </c>
      <c r="AH58" s="96"/>
      <c r="AI58" s="72"/>
      <c r="AJ58" s="72"/>
      <c r="AK58" s="72"/>
      <c r="AL58" s="72"/>
      <c r="AM58" s="73"/>
      <c r="AN58" s="74"/>
      <c r="AO58" s="72"/>
      <c r="AP58" s="72"/>
      <c r="AQ58" s="72"/>
      <c r="AR58" s="72"/>
      <c r="AS58" s="73"/>
      <c r="AT58" s="74"/>
      <c r="AU58" s="72"/>
      <c r="AV58" s="72"/>
      <c r="AW58" s="72"/>
      <c r="AX58" s="72"/>
      <c r="AY58" s="73"/>
      <c r="AZ58" s="74"/>
      <c r="BA58" s="72"/>
      <c r="BB58" s="72"/>
      <c r="BC58" s="72"/>
      <c r="BD58" s="72"/>
      <c r="BE58" s="73"/>
      <c r="BF58" s="74"/>
      <c r="BG58" s="72"/>
      <c r="BH58" s="72"/>
      <c r="BI58" s="72"/>
      <c r="BJ58" s="72"/>
      <c r="BK58" s="73"/>
      <c r="BL58" s="74"/>
      <c r="BM58" s="72"/>
      <c r="BN58" s="72"/>
      <c r="BO58" s="72"/>
      <c r="BP58" s="72"/>
      <c r="BQ58" s="73"/>
      <c r="BR58" s="74"/>
      <c r="BS58" s="72"/>
      <c r="BT58" s="72"/>
      <c r="BU58" s="72"/>
      <c r="BV58" s="72"/>
      <c r="BW58" s="73"/>
      <c r="BX58" s="72"/>
      <c r="BY58" s="72"/>
      <c r="BZ58" s="72"/>
      <c r="CA58" s="72"/>
      <c r="CB58" s="72"/>
      <c r="CC58" s="97"/>
      <c r="CD58" s="56"/>
    </row>
    <row r="59" spans="1:82" x14ac:dyDescent="0.35">
      <c r="A59" s="100" t="s">
        <v>31</v>
      </c>
      <c r="B59" s="436" t="s">
        <v>245</v>
      </c>
      <c r="C59" s="433"/>
      <c r="D59" s="371"/>
      <c r="E59" s="369"/>
      <c r="F59" s="354"/>
      <c r="G59" s="114">
        <f>H59</f>
        <v>0</v>
      </c>
      <c r="H59" s="115"/>
      <c r="I59" s="190" t="e">
        <f>EDATE($B$9,H59)</f>
        <v>#VALUE!</v>
      </c>
      <c r="J59" s="191"/>
      <c r="K59" s="191"/>
      <c r="L59" s="152"/>
      <c r="M59" s="163"/>
      <c r="N59" s="124"/>
      <c r="O59" s="88"/>
      <c r="P59" s="88"/>
      <c r="Q59" s="88"/>
      <c r="R59" s="88"/>
      <c r="S59" s="88"/>
      <c r="T59" s="88"/>
      <c r="U59" s="88"/>
      <c r="V59" s="125"/>
      <c r="W59" s="131"/>
      <c r="X59" s="87"/>
      <c r="Y59" s="87"/>
      <c r="Z59" s="87"/>
      <c r="AA59" s="87"/>
      <c r="AB59" s="87"/>
      <c r="AC59" s="87"/>
      <c r="AD59" s="87"/>
      <c r="AE59" s="87"/>
      <c r="AF59" s="87"/>
      <c r="AG59" s="132"/>
      <c r="AH59" s="68"/>
      <c r="AI59" s="68"/>
      <c r="AJ59" s="68"/>
      <c r="AK59" s="68"/>
      <c r="AL59" s="68"/>
      <c r="AM59" s="69"/>
      <c r="AN59" s="70"/>
      <c r="AO59" s="68"/>
      <c r="AP59" s="68"/>
      <c r="AQ59" s="68"/>
      <c r="AR59" s="68"/>
      <c r="AS59" s="69"/>
      <c r="AT59" s="70"/>
      <c r="AU59" s="68"/>
      <c r="AV59" s="68"/>
      <c r="AW59" s="68"/>
      <c r="AX59" s="68"/>
      <c r="AY59" s="69"/>
      <c r="AZ59" s="70"/>
      <c r="BA59" s="68"/>
      <c r="BB59" s="68"/>
      <c r="BC59" s="68"/>
      <c r="BD59" s="68"/>
      <c r="BE59" s="69"/>
      <c r="BF59" s="70"/>
      <c r="BG59" s="68"/>
      <c r="BH59" s="68"/>
      <c r="BI59" s="68"/>
      <c r="BJ59" s="68"/>
      <c r="BK59" s="69"/>
      <c r="BL59" s="70"/>
      <c r="BM59" s="68"/>
      <c r="BN59" s="68"/>
      <c r="BO59" s="68"/>
      <c r="BP59" s="68"/>
      <c r="BQ59" s="69"/>
      <c r="BR59" s="70"/>
      <c r="BS59" s="68"/>
      <c r="BT59" s="68"/>
      <c r="BU59" s="68"/>
      <c r="BV59" s="68"/>
      <c r="BW59" s="69"/>
      <c r="BX59" s="68"/>
      <c r="BY59" s="68"/>
      <c r="BZ59" s="68"/>
      <c r="CA59" s="68"/>
      <c r="CB59" s="68"/>
      <c r="CC59" s="71"/>
      <c r="CD59" s="56"/>
    </row>
    <row r="60" spans="1:82" x14ac:dyDescent="0.35">
      <c r="A60" s="101" t="s">
        <v>32</v>
      </c>
      <c r="B60" s="437" t="s">
        <v>245</v>
      </c>
      <c r="C60" s="434"/>
      <c r="D60" s="372"/>
      <c r="E60" s="354"/>
      <c r="F60" s="355"/>
      <c r="G60" s="114">
        <f>H60</f>
        <v>0</v>
      </c>
      <c r="H60" s="116"/>
      <c r="I60" s="190" t="e">
        <f>EDATE($B$9,H60)</f>
        <v>#VALUE!</v>
      </c>
      <c r="J60" s="192"/>
      <c r="K60" s="192"/>
      <c r="L60" s="148"/>
      <c r="M60" s="164"/>
      <c r="N60" s="126"/>
      <c r="O60" s="88"/>
      <c r="P60" s="88"/>
      <c r="Q60" s="88"/>
      <c r="R60" s="88"/>
      <c r="S60" s="88"/>
      <c r="T60" s="88"/>
      <c r="U60" s="88"/>
      <c r="V60" s="125"/>
      <c r="W60" s="126"/>
      <c r="X60" s="88"/>
      <c r="Y60" s="88"/>
      <c r="Z60" s="88"/>
      <c r="AA60" s="88"/>
      <c r="AB60" s="88"/>
      <c r="AC60" s="88"/>
      <c r="AD60" s="88"/>
      <c r="AE60" s="88"/>
      <c r="AF60" s="88"/>
      <c r="AG60" s="133"/>
      <c r="AH60" s="68"/>
      <c r="AI60" s="68"/>
      <c r="AJ60" s="68"/>
      <c r="AK60" s="68"/>
      <c r="AL60" s="68"/>
      <c r="AM60" s="69"/>
      <c r="AN60" s="70"/>
      <c r="AO60" s="68"/>
      <c r="AP60" s="68"/>
      <c r="AQ60" s="68"/>
      <c r="AR60" s="68"/>
      <c r="AS60" s="69"/>
      <c r="AT60" s="70"/>
      <c r="AU60" s="68"/>
      <c r="AV60" s="68"/>
      <c r="AW60" s="68"/>
      <c r="AX60" s="68"/>
      <c r="AY60" s="69"/>
      <c r="AZ60" s="70"/>
      <c r="BA60" s="68"/>
      <c r="BB60" s="68"/>
      <c r="BC60" s="68"/>
      <c r="BD60" s="68"/>
      <c r="BE60" s="69"/>
      <c r="BF60" s="70"/>
      <c r="BG60" s="68"/>
      <c r="BH60" s="68"/>
      <c r="BI60" s="68"/>
      <c r="BJ60" s="68"/>
      <c r="BK60" s="69"/>
      <c r="BL60" s="70"/>
      <c r="BM60" s="68"/>
      <c r="BN60" s="68"/>
      <c r="BO60" s="68"/>
      <c r="BP60" s="68"/>
      <c r="BQ60" s="69"/>
      <c r="BR60" s="70"/>
      <c r="BS60" s="68"/>
      <c r="BT60" s="68"/>
      <c r="BU60" s="68"/>
      <c r="BV60" s="68"/>
      <c r="BW60" s="69"/>
      <c r="BX60" s="68"/>
      <c r="BY60" s="68"/>
      <c r="BZ60" s="68"/>
      <c r="CA60" s="68"/>
      <c r="CB60" s="68"/>
      <c r="CC60" s="71"/>
      <c r="CD60" s="56"/>
    </row>
    <row r="61" spans="1:82" ht="15" thickBot="1" x14ac:dyDescent="0.4">
      <c r="A61" s="102" t="s">
        <v>260</v>
      </c>
      <c r="B61" s="438" t="s">
        <v>245</v>
      </c>
      <c r="C61" s="435"/>
      <c r="D61" s="373"/>
      <c r="E61" s="370"/>
      <c r="F61" s="351"/>
      <c r="G61" s="114">
        <f>H61</f>
        <v>0</v>
      </c>
      <c r="H61" s="117"/>
      <c r="I61" s="190" t="e">
        <f>EDATE($B$9,H61)</f>
        <v>#VALUE!</v>
      </c>
      <c r="J61" s="193"/>
      <c r="K61" s="193"/>
      <c r="L61" s="153"/>
      <c r="M61" s="165"/>
      <c r="N61" s="126"/>
      <c r="O61" s="88"/>
      <c r="P61" s="88"/>
      <c r="Q61" s="88"/>
      <c r="R61" s="88"/>
      <c r="S61" s="88"/>
      <c r="T61" s="88"/>
      <c r="U61" s="88"/>
      <c r="V61" s="125"/>
      <c r="W61" s="134"/>
      <c r="X61" s="82"/>
      <c r="Y61" s="82"/>
      <c r="Z61" s="82"/>
      <c r="AA61" s="82"/>
      <c r="AB61" s="82"/>
      <c r="AC61" s="82"/>
      <c r="AD61" s="82"/>
      <c r="AE61" s="82"/>
      <c r="AF61" s="82"/>
      <c r="AG61" s="135"/>
      <c r="AH61" s="182"/>
      <c r="AI61" s="183"/>
      <c r="AJ61" s="183"/>
      <c r="AK61" s="183"/>
      <c r="AL61" s="183"/>
      <c r="AM61" s="184"/>
      <c r="AN61" s="185"/>
      <c r="AO61" s="183"/>
      <c r="AP61" s="183"/>
      <c r="AQ61" s="183"/>
      <c r="AR61" s="183"/>
      <c r="AS61" s="184"/>
      <c r="AT61" s="185"/>
      <c r="AU61" s="183"/>
      <c r="AV61" s="183"/>
      <c r="AW61" s="183"/>
      <c r="AX61" s="183"/>
      <c r="AY61" s="184"/>
      <c r="AZ61" s="185"/>
      <c r="BA61" s="183"/>
      <c r="BB61" s="183"/>
      <c r="BC61" s="183"/>
      <c r="BD61" s="183"/>
      <c r="BE61" s="184"/>
      <c r="BF61" s="185"/>
      <c r="BG61" s="183"/>
      <c r="BH61" s="183"/>
      <c r="BI61" s="183"/>
      <c r="BJ61" s="183"/>
      <c r="BK61" s="184"/>
      <c r="BL61" s="185"/>
      <c r="BM61" s="183"/>
      <c r="BN61" s="183"/>
      <c r="BO61" s="183"/>
      <c r="BP61" s="183"/>
      <c r="BQ61" s="184"/>
      <c r="BR61" s="185"/>
      <c r="BS61" s="183"/>
      <c r="BT61" s="183"/>
      <c r="BU61" s="183"/>
      <c r="BV61" s="183"/>
      <c r="BW61" s="184"/>
      <c r="BX61" s="183"/>
      <c r="BY61" s="183"/>
      <c r="BZ61" s="183"/>
      <c r="CA61" s="183"/>
      <c r="CB61" s="183"/>
      <c r="CC61" s="186"/>
      <c r="CD61" s="56"/>
    </row>
    <row r="62" spans="1:82" ht="15" thickBot="1" x14ac:dyDescent="0.4">
      <c r="A62" s="157" t="s">
        <v>13</v>
      </c>
      <c r="B62" s="67" t="s">
        <v>247</v>
      </c>
      <c r="C62" s="429"/>
      <c r="D62" s="303"/>
      <c r="E62" s="303"/>
      <c r="F62" s="302"/>
      <c r="G62" s="112"/>
      <c r="H62" s="113"/>
      <c r="I62" s="160"/>
      <c r="J62" s="161"/>
      <c r="K62" s="161"/>
      <c r="L62" s="161"/>
      <c r="M62" s="162"/>
      <c r="N62" s="123"/>
      <c r="O62" s="83"/>
      <c r="P62" s="84"/>
      <c r="Q62" s="85"/>
      <c r="R62" s="84"/>
      <c r="S62" s="84"/>
      <c r="T62" s="85"/>
      <c r="U62" s="86"/>
      <c r="V62" s="197">
        <f>SUM(N62:U62)</f>
        <v>0</v>
      </c>
      <c r="W62" s="147"/>
      <c r="X62" s="85"/>
      <c r="Y62" s="144"/>
      <c r="Z62" s="144"/>
      <c r="AA62" s="146"/>
      <c r="AB62" s="85"/>
      <c r="AC62" s="144"/>
      <c r="AD62" s="144"/>
      <c r="AE62" s="144"/>
      <c r="AF62" s="145"/>
      <c r="AG62" s="197">
        <f>SUM(W62:AF62)</f>
        <v>0</v>
      </c>
      <c r="AH62" s="96"/>
      <c r="AI62" s="72"/>
      <c r="AJ62" s="72"/>
      <c r="AK62" s="72"/>
      <c r="AL62" s="72"/>
      <c r="AM62" s="73"/>
      <c r="AN62" s="74"/>
      <c r="AO62" s="72"/>
      <c r="AP62" s="72"/>
      <c r="AQ62" s="72"/>
      <c r="AR62" s="72"/>
      <c r="AS62" s="73"/>
      <c r="AT62" s="74"/>
      <c r="AU62" s="72"/>
      <c r="AV62" s="72"/>
      <c r="AW62" s="72"/>
      <c r="AX62" s="72"/>
      <c r="AY62" s="73"/>
      <c r="AZ62" s="74"/>
      <c r="BA62" s="72"/>
      <c r="BB62" s="72"/>
      <c r="BC62" s="72"/>
      <c r="BD62" s="72"/>
      <c r="BE62" s="73"/>
      <c r="BF62" s="74"/>
      <c r="BG62" s="72"/>
      <c r="BH62" s="72"/>
      <c r="BI62" s="72"/>
      <c r="BJ62" s="72"/>
      <c r="BK62" s="73"/>
      <c r="BL62" s="74"/>
      <c r="BM62" s="72"/>
      <c r="BN62" s="72"/>
      <c r="BO62" s="72"/>
      <c r="BP62" s="72"/>
      <c r="BQ62" s="73"/>
      <c r="BR62" s="74"/>
      <c r="BS62" s="72"/>
      <c r="BT62" s="72"/>
      <c r="BU62" s="72"/>
      <c r="BV62" s="72"/>
      <c r="BW62" s="73"/>
      <c r="BX62" s="72"/>
      <c r="BY62" s="72"/>
      <c r="BZ62" s="72"/>
      <c r="CA62" s="72"/>
      <c r="CB62" s="72"/>
      <c r="CC62" s="97"/>
      <c r="CD62" s="56"/>
    </row>
    <row r="63" spans="1:82" x14ac:dyDescent="0.35">
      <c r="A63" s="100" t="s">
        <v>33</v>
      </c>
      <c r="B63" s="436" t="s">
        <v>245</v>
      </c>
      <c r="C63" s="433"/>
      <c r="D63" s="371"/>
      <c r="E63" s="369"/>
      <c r="F63" s="354"/>
      <c r="G63" s="114">
        <f>H63</f>
        <v>0</v>
      </c>
      <c r="H63" s="115"/>
      <c r="I63" s="190" t="e">
        <f>EDATE($B$9,H63)</f>
        <v>#VALUE!</v>
      </c>
      <c r="J63" s="191"/>
      <c r="K63" s="191"/>
      <c r="L63" s="152"/>
      <c r="M63" s="163"/>
      <c r="N63" s="124"/>
      <c r="O63" s="88"/>
      <c r="P63" s="88"/>
      <c r="Q63" s="88"/>
      <c r="R63" s="88"/>
      <c r="S63" s="88"/>
      <c r="T63" s="88"/>
      <c r="U63" s="88"/>
      <c r="V63" s="125"/>
      <c r="W63" s="131"/>
      <c r="X63" s="87"/>
      <c r="Y63" s="87"/>
      <c r="Z63" s="87"/>
      <c r="AA63" s="87"/>
      <c r="AB63" s="87"/>
      <c r="AC63" s="87"/>
      <c r="AD63" s="87"/>
      <c r="AE63" s="87"/>
      <c r="AF63" s="87"/>
      <c r="AG63" s="132"/>
      <c r="AH63" s="68"/>
      <c r="AI63" s="68"/>
      <c r="AJ63" s="68"/>
      <c r="AK63" s="68"/>
      <c r="AL63" s="68"/>
      <c r="AM63" s="69"/>
      <c r="AN63" s="70"/>
      <c r="AO63" s="68"/>
      <c r="AP63" s="68"/>
      <c r="AQ63" s="68"/>
      <c r="AR63" s="68"/>
      <c r="AS63" s="69"/>
      <c r="AT63" s="70"/>
      <c r="AU63" s="68"/>
      <c r="AV63" s="68"/>
      <c r="AW63" s="68"/>
      <c r="AX63" s="68"/>
      <c r="AY63" s="69"/>
      <c r="AZ63" s="70"/>
      <c r="BA63" s="68"/>
      <c r="BB63" s="68"/>
      <c r="BC63" s="68"/>
      <c r="BD63" s="68"/>
      <c r="BE63" s="69"/>
      <c r="BF63" s="70"/>
      <c r="BG63" s="68"/>
      <c r="BH63" s="68"/>
      <c r="BI63" s="68"/>
      <c r="BJ63" s="68"/>
      <c r="BK63" s="69"/>
      <c r="BL63" s="70"/>
      <c r="BM63" s="68"/>
      <c r="BN63" s="68"/>
      <c r="BO63" s="68"/>
      <c r="BP63" s="68"/>
      <c r="BQ63" s="69"/>
      <c r="BR63" s="70"/>
      <c r="BS63" s="68"/>
      <c r="BT63" s="68"/>
      <c r="BU63" s="68"/>
      <c r="BV63" s="68"/>
      <c r="BW63" s="69"/>
      <c r="BX63" s="68"/>
      <c r="BY63" s="68"/>
      <c r="BZ63" s="68"/>
      <c r="CA63" s="68"/>
      <c r="CB63" s="68"/>
      <c r="CC63" s="71"/>
      <c r="CD63" s="56"/>
    </row>
    <row r="64" spans="1:82" x14ac:dyDescent="0.35">
      <c r="A64" s="101" t="s">
        <v>34</v>
      </c>
      <c r="B64" s="437" t="s">
        <v>245</v>
      </c>
      <c r="C64" s="434"/>
      <c r="D64" s="372"/>
      <c r="E64" s="354"/>
      <c r="F64" s="355"/>
      <c r="G64" s="114">
        <f>H64</f>
        <v>0</v>
      </c>
      <c r="H64" s="116"/>
      <c r="I64" s="190" t="e">
        <f>EDATE($B$9,H64)</f>
        <v>#VALUE!</v>
      </c>
      <c r="J64" s="192"/>
      <c r="K64" s="192"/>
      <c r="L64" s="148"/>
      <c r="M64" s="164"/>
      <c r="N64" s="126"/>
      <c r="O64" s="88"/>
      <c r="P64" s="88"/>
      <c r="Q64" s="88"/>
      <c r="R64" s="88"/>
      <c r="S64" s="88"/>
      <c r="T64" s="88"/>
      <c r="U64" s="88"/>
      <c r="V64" s="125"/>
      <c r="W64" s="126"/>
      <c r="X64" s="88"/>
      <c r="Y64" s="88"/>
      <c r="Z64" s="88"/>
      <c r="AA64" s="88"/>
      <c r="AB64" s="88"/>
      <c r="AC64" s="88"/>
      <c r="AD64" s="88"/>
      <c r="AE64" s="88"/>
      <c r="AF64" s="88"/>
      <c r="AG64" s="133"/>
      <c r="AH64" s="68"/>
      <c r="AI64" s="68"/>
      <c r="AJ64" s="68"/>
      <c r="AK64" s="68"/>
      <c r="AL64" s="68"/>
      <c r="AM64" s="69"/>
      <c r="AN64" s="70"/>
      <c r="AO64" s="68"/>
      <c r="AP64" s="68"/>
      <c r="AQ64" s="68"/>
      <c r="AR64" s="68"/>
      <c r="AS64" s="69"/>
      <c r="AT64" s="70"/>
      <c r="AU64" s="68"/>
      <c r="AV64" s="68"/>
      <c r="AW64" s="68"/>
      <c r="AX64" s="68"/>
      <c r="AY64" s="69"/>
      <c r="AZ64" s="70"/>
      <c r="BA64" s="68"/>
      <c r="BB64" s="68"/>
      <c r="BC64" s="68"/>
      <c r="BD64" s="68"/>
      <c r="BE64" s="69"/>
      <c r="BF64" s="70"/>
      <c r="BG64" s="68"/>
      <c r="BH64" s="68"/>
      <c r="BI64" s="68"/>
      <c r="BJ64" s="68"/>
      <c r="BK64" s="69"/>
      <c r="BL64" s="70"/>
      <c r="BM64" s="68"/>
      <c r="BN64" s="68"/>
      <c r="BO64" s="68"/>
      <c r="BP64" s="68"/>
      <c r="BQ64" s="69"/>
      <c r="BR64" s="70"/>
      <c r="BS64" s="68"/>
      <c r="BT64" s="68"/>
      <c r="BU64" s="68"/>
      <c r="BV64" s="68"/>
      <c r="BW64" s="69"/>
      <c r="BX64" s="68"/>
      <c r="BY64" s="68"/>
      <c r="BZ64" s="68"/>
      <c r="CA64" s="68"/>
      <c r="CB64" s="68"/>
      <c r="CC64" s="71"/>
      <c r="CD64" s="56"/>
    </row>
    <row r="65" spans="1:82" ht="15" thickBot="1" x14ac:dyDescent="0.4">
      <c r="A65" s="102" t="s">
        <v>261</v>
      </c>
      <c r="B65" s="438" t="s">
        <v>245</v>
      </c>
      <c r="C65" s="435"/>
      <c r="D65" s="373"/>
      <c r="E65" s="370"/>
      <c r="F65" s="351"/>
      <c r="G65" s="114">
        <f>H65</f>
        <v>0</v>
      </c>
      <c r="H65" s="117"/>
      <c r="I65" s="190" t="e">
        <f>EDATE($B$9,H65)</f>
        <v>#VALUE!</v>
      </c>
      <c r="J65" s="193"/>
      <c r="K65" s="193"/>
      <c r="L65" s="153"/>
      <c r="M65" s="165"/>
      <c r="N65" s="126"/>
      <c r="O65" s="88"/>
      <c r="P65" s="88"/>
      <c r="Q65" s="88"/>
      <c r="R65" s="88"/>
      <c r="S65" s="88"/>
      <c r="T65" s="88"/>
      <c r="U65" s="88"/>
      <c r="V65" s="125"/>
      <c r="W65" s="134"/>
      <c r="X65" s="82"/>
      <c r="Y65" s="82"/>
      <c r="Z65" s="82"/>
      <c r="AA65" s="82"/>
      <c r="AB65" s="82"/>
      <c r="AC65" s="82"/>
      <c r="AD65" s="82"/>
      <c r="AE65" s="82"/>
      <c r="AF65" s="82"/>
      <c r="AG65" s="135"/>
      <c r="AH65" s="182"/>
      <c r="AI65" s="183"/>
      <c r="AJ65" s="183"/>
      <c r="AK65" s="183"/>
      <c r="AL65" s="183"/>
      <c r="AM65" s="184"/>
      <c r="AN65" s="185"/>
      <c r="AO65" s="183"/>
      <c r="AP65" s="183"/>
      <c r="AQ65" s="183"/>
      <c r="AR65" s="183"/>
      <c r="AS65" s="184"/>
      <c r="AT65" s="185"/>
      <c r="AU65" s="183"/>
      <c r="AV65" s="183"/>
      <c r="AW65" s="183"/>
      <c r="AX65" s="183"/>
      <c r="AY65" s="184"/>
      <c r="AZ65" s="185"/>
      <c r="BA65" s="183"/>
      <c r="BB65" s="183"/>
      <c r="BC65" s="183"/>
      <c r="BD65" s="183"/>
      <c r="BE65" s="184"/>
      <c r="BF65" s="185"/>
      <c r="BG65" s="183"/>
      <c r="BH65" s="183"/>
      <c r="BI65" s="183"/>
      <c r="BJ65" s="183"/>
      <c r="BK65" s="184"/>
      <c r="BL65" s="185"/>
      <c r="BM65" s="183"/>
      <c r="BN65" s="183"/>
      <c r="BO65" s="183"/>
      <c r="BP65" s="183"/>
      <c r="BQ65" s="184"/>
      <c r="BR65" s="185"/>
      <c r="BS65" s="183"/>
      <c r="BT65" s="183"/>
      <c r="BU65" s="183"/>
      <c r="BV65" s="183"/>
      <c r="BW65" s="184"/>
      <c r="BX65" s="183"/>
      <c r="BY65" s="183"/>
      <c r="BZ65" s="183"/>
      <c r="CA65" s="183"/>
      <c r="CB65" s="183"/>
      <c r="CC65" s="186"/>
      <c r="CD65" s="56"/>
    </row>
    <row r="66" spans="1:82" ht="15" thickBot="1" x14ac:dyDescent="0.4">
      <c r="A66" s="157" t="s">
        <v>263</v>
      </c>
      <c r="B66" s="67" t="s">
        <v>247</v>
      </c>
      <c r="C66" s="429"/>
      <c r="D66" s="303"/>
      <c r="E66" s="303"/>
      <c r="F66" s="302"/>
      <c r="G66" s="112"/>
      <c r="H66" s="113"/>
      <c r="I66" s="160"/>
      <c r="J66" s="161"/>
      <c r="K66" s="161"/>
      <c r="L66" s="161"/>
      <c r="M66" s="162"/>
      <c r="N66" s="123"/>
      <c r="O66" s="83"/>
      <c r="P66" s="84"/>
      <c r="Q66" s="85"/>
      <c r="R66" s="84"/>
      <c r="S66" s="84"/>
      <c r="T66" s="85"/>
      <c r="U66" s="86"/>
      <c r="V66" s="197">
        <f>SUM(N66:U66)</f>
        <v>0</v>
      </c>
      <c r="W66" s="147"/>
      <c r="X66" s="85"/>
      <c r="Y66" s="144"/>
      <c r="Z66" s="144"/>
      <c r="AA66" s="146"/>
      <c r="AB66" s="85"/>
      <c r="AC66" s="144"/>
      <c r="AD66" s="144"/>
      <c r="AE66" s="144"/>
      <c r="AF66" s="145"/>
      <c r="AG66" s="197">
        <f>SUM(W66:AF66)</f>
        <v>0</v>
      </c>
      <c r="AH66" s="96"/>
      <c r="AI66" s="72"/>
      <c r="AJ66" s="72"/>
      <c r="AK66" s="72"/>
      <c r="AL66" s="72"/>
      <c r="AM66" s="73"/>
      <c r="AN66" s="74"/>
      <c r="AO66" s="72"/>
      <c r="AP66" s="72"/>
      <c r="AQ66" s="72"/>
      <c r="AR66" s="72"/>
      <c r="AS66" s="73"/>
      <c r="AT66" s="74"/>
      <c r="AU66" s="72"/>
      <c r="AV66" s="72"/>
      <c r="AW66" s="72"/>
      <c r="AX66" s="72"/>
      <c r="AY66" s="73"/>
      <c r="AZ66" s="74"/>
      <c r="BA66" s="72"/>
      <c r="BB66" s="72"/>
      <c r="BC66" s="72"/>
      <c r="BD66" s="72"/>
      <c r="BE66" s="73"/>
      <c r="BF66" s="74"/>
      <c r="BG66" s="72"/>
      <c r="BH66" s="72"/>
      <c r="BI66" s="72"/>
      <c r="BJ66" s="72"/>
      <c r="BK66" s="73"/>
      <c r="BL66" s="74"/>
      <c r="BM66" s="72"/>
      <c r="BN66" s="72"/>
      <c r="BO66" s="72"/>
      <c r="BP66" s="72"/>
      <c r="BQ66" s="73"/>
      <c r="BR66" s="74"/>
      <c r="BS66" s="72"/>
      <c r="BT66" s="72"/>
      <c r="BU66" s="72"/>
      <c r="BV66" s="72"/>
      <c r="BW66" s="73"/>
      <c r="BX66" s="72"/>
      <c r="BY66" s="72"/>
      <c r="BZ66" s="72"/>
      <c r="CA66" s="72"/>
      <c r="CB66" s="72"/>
      <c r="CC66" s="97"/>
      <c r="CD66" s="56"/>
    </row>
    <row r="67" spans="1:82" x14ac:dyDescent="0.35">
      <c r="A67" s="100" t="s">
        <v>36</v>
      </c>
      <c r="B67" s="436" t="s">
        <v>245</v>
      </c>
      <c r="C67" s="433"/>
      <c r="D67" s="371"/>
      <c r="E67" s="369"/>
      <c r="F67" s="354"/>
      <c r="G67" s="114">
        <f>H67</f>
        <v>0</v>
      </c>
      <c r="H67" s="115"/>
      <c r="I67" s="190" t="e">
        <f>EDATE($B$9,H67)</f>
        <v>#VALUE!</v>
      </c>
      <c r="J67" s="191"/>
      <c r="K67" s="191"/>
      <c r="L67" s="152"/>
      <c r="M67" s="163"/>
      <c r="N67" s="124"/>
      <c r="O67" s="88"/>
      <c r="P67" s="88"/>
      <c r="Q67" s="88"/>
      <c r="R67" s="88"/>
      <c r="S67" s="88"/>
      <c r="T67" s="88"/>
      <c r="U67" s="88"/>
      <c r="V67" s="125"/>
      <c r="W67" s="131"/>
      <c r="X67" s="87"/>
      <c r="Y67" s="87"/>
      <c r="Z67" s="87"/>
      <c r="AA67" s="87"/>
      <c r="AB67" s="87"/>
      <c r="AC67" s="87"/>
      <c r="AD67" s="87"/>
      <c r="AE67" s="87"/>
      <c r="AF67" s="87"/>
      <c r="AG67" s="132"/>
      <c r="AH67" s="68"/>
      <c r="AI67" s="68"/>
      <c r="AJ67" s="68"/>
      <c r="AK67" s="68"/>
      <c r="AL67" s="68"/>
      <c r="AM67" s="69"/>
      <c r="AN67" s="70"/>
      <c r="AO67" s="68"/>
      <c r="AP67" s="68"/>
      <c r="AQ67" s="68"/>
      <c r="AR67" s="68"/>
      <c r="AS67" s="69"/>
      <c r="AT67" s="70"/>
      <c r="AU67" s="68"/>
      <c r="AV67" s="68"/>
      <c r="AW67" s="68"/>
      <c r="AX67" s="68"/>
      <c r="AY67" s="69"/>
      <c r="AZ67" s="70"/>
      <c r="BA67" s="68"/>
      <c r="BB67" s="68"/>
      <c r="BC67" s="68"/>
      <c r="BD67" s="68"/>
      <c r="BE67" s="69"/>
      <c r="BF67" s="70"/>
      <c r="BG67" s="68"/>
      <c r="BH67" s="68"/>
      <c r="BI67" s="68"/>
      <c r="BJ67" s="68"/>
      <c r="BK67" s="69"/>
      <c r="BL67" s="70"/>
      <c r="BM67" s="68"/>
      <c r="BN67" s="68"/>
      <c r="BO67" s="68"/>
      <c r="BP67" s="68"/>
      <c r="BQ67" s="69"/>
      <c r="BR67" s="70"/>
      <c r="BS67" s="68"/>
      <c r="BT67" s="68"/>
      <c r="BU67" s="68"/>
      <c r="BV67" s="68"/>
      <c r="BW67" s="69"/>
      <c r="BX67" s="68"/>
      <c r="BY67" s="68"/>
      <c r="BZ67" s="68"/>
      <c r="CA67" s="68"/>
      <c r="CB67" s="68"/>
      <c r="CC67" s="71"/>
      <c r="CD67" s="56"/>
    </row>
    <row r="68" spans="1:82" x14ac:dyDescent="0.35">
      <c r="A68" s="101" t="s">
        <v>37</v>
      </c>
      <c r="B68" s="437" t="s">
        <v>245</v>
      </c>
      <c r="C68" s="434"/>
      <c r="D68" s="372"/>
      <c r="E68" s="354"/>
      <c r="F68" s="355"/>
      <c r="G68" s="114">
        <f>H68</f>
        <v>0</v>
      </c>
      <c r="H68" s="116"/>
      <c r="I68" s="190" t="e">
        <f>EDATE($B$9,H68)</f>
        <v>#VALUE!</v>
      </c>
      <c r="J68" s="192"/>
      <c r="K68" s="192"/>
      <c r="L68" s="148"/>
      <c r="M68" s="164"/>
      <c r="N68" s="126"/>
      <c r="O68" s="88"/>
      <c r="P68" s="88"/>
      <c r="Q68" s="88"/>
      <c r="R68" s="88"/>
      <c r="S68" s="88"/>
      <c r="T68" s="88"/>
      <c r="U68" s="88"/>
      <c r="V68" s="125"/>
      <c r="W68" s="126"/>
      <c r="X68" s="88"/>
      <c r="Y68" s="88"/>
      <c r="Z68" s="88"/>
      <c r="AA68" s="88"/>
      <c r="AB68" s="88"/>
      <c r="AC68" s="88"/>
      <c r="AD68" s="88"/>
      <c r="AE68" s="88"/>
      <c r="AF68" s="88"/>
      <c r="AG68" s="133"/>
      <c r="AH68" s="68"/>
      <c r="AI68" s="68"/>
      <c r="AJ68" s="68"/>
      <c r="AK68" s="68"/>
      <c r="AL68" s="68"/>
      <c r="AM68" s="69"/>
      <c r="AN68" s="70"/>
      <c r="AO68" s="68"/>
      <c r="AP68" s="68"/>
      <c r="AQ68" s="68"/>
      <c r="AR68" s="68"/>
      <c r="AS68" s="69"/>
      <c r="AT68" s="70"/>
      <c r="AU68" s="68"/>
      <c r="AV68" s="68"/>
      <c r="AW68" s="68"/>
      <c r="AX68" s="68"/>
      <c r="AY68" s="69"/>
      <c r="AZ68" s="70"/>
      <c r="BA68" s="68"/>
      <c r="BB68" s="68"/>
      <c r="BC68" s="68"/>
      <c r="BD68" s="68"/>
      <c r="BE68" s="69"/>
      <c r="BF68" s="70"/>
      <c r="BG68" s="68"/>
      <c r="BH68" s="68"/>
      <c r="BI68" s="68"/>
      <c r="BJ68" s="68"/>
      <c r="BK68" s="69"/>
      <c r="BL68" s="70"/>
      <c r="BM68" s="68"/>
      <c r="BN68" s="68"/>
      <c r="BO68" s="68"/>
      <c r="BP68" s="68"/>
      <c r="BQ68" s="69"/>
      <c r="BR68" s="70"/>
      <c r="BS68" s="68"/>
      <c r="BT68" s="68"/>
      <c r="BU68" s="68"/>
      <c r="BV68" s="68"/>
      <c r="BW68" s="69"/>
      <c r="BX68" s="68"/>
      <c r="BY68" s="68"/>
      <c r="BZ68" s="68"/>
      <c r="CA68" s="68"/>
      <c r="CB68" s="68"/>
      <c r="CC68" s="71"/>
      <c r="CD68" s="56"/>
    </row>
    <row r="69" spans="1:82" ht="15" thickBot="1" x14ac:dyDescent="0.4">
      <c r="A69" s="102" t="s">
        <v>264</v>
      </c>
      <c r="B69" s="438" t="s">
        <v>245</v>
      </c>
      <c r="C69" s="435"/>
      <c r="D69" s="373"/>
      <c r="E69" s="370"/>
      <c r="F69" s="351"/>
      <c r="G69" s="114">
        <f>H69</f>
        <v>0</v>
      </c>
      <c r="H69" s="117"/>
      <c r="I69" s="190" t="e">
        <f>EDATE($B$9,H69)</f>
        <v>#VALUE!</v>
      </c>
      <c r="J69" s="193"/>
      <c r="K69" s="193"/>
      <c r="L69" s="153"/>
      <c r="M69" s="165"/>
      <c r="N69" s="126"/>
      <c r="O69" s="88"/>
      <c r="P69" s="88"/>
      <c r="Q69" s="88"/>
      <c r="R69" s="88"/>
      <c r="S69" s="88"/>
      <c r="T69" s="88"/>
      <c r="U69" s="88"/>
      <c r="V69" s="125"/>
      <c r="W69" s="134"/>
      <c r="X69" s="82"/>
      <c r="Y69" s="82"/>
      <c r="Z69" s="82"/>
      <c r="AA69" s="82"/>
      <c r="AB69" s="82"/>
      <c r="AC69" s="82"/>
      <c r="AD69" s="82"/>
      <c r="AE69" s="82"/>
      <c r="AF69" s="82"/>
      <c r="AG69" s="135"/>
      <c r="AH69" s="182"/>
      <c r="AI69" s="183"/>
      <c r="AJ69" s="183"/>
      <c r="AK69" s="183"/>
      <c r="AL69" s="183"/>
      <c r="AM69" s="184"/>
      <c r="AN69" s="185"/>
      <c r="AO69" s="183"/>
      <c r="AP69" s="183"/>
      <c r="AQ69" s="183"/>
      <c r="AR69" s="183"/>
      <c r="AS69" s="184"/>
      <c r="AT69" s="185"/>
      <c r="AU69" s="183"/>
      <c r="AV69" s="183"/>
      <c r="AW69" s="183"/>
      <c r="AX69" s="183"/>
      <c r="AY69" s="184"/>
      <c r="AZ69" s="185"/>
      <c r="BA69" s="183"/>
      <c r="BB69" s="183"/>
      <c r="BC69" s="183"/>
      <c r="BD69" s="183"/>
      <c r="BE69" s="184"/>
      <c r="BF69" s="185"/>
      <c r="BG69" s="183"/>
      <c r="BH69" s="183"/>
      <c r="BI69" s="183"/>
      <c r="BJ69" s="183"/>
      <c r="BK69" s="184"/>
      <c r="BL69" s="185"/>
      <c r="BM69" s="183"/>
      <c r="BN69" s="183"/>
      <c r="BO69" s="183"/>
      <c r="BP69" s="183"/>
      <c r="BQ69" s="184"/>
      <c r="BR69" s="185"/>
      <c r="BS69" s="183"/>
      <c r="BT69" s="183"/>
      <c r="BU69" s="183"/>
      <c r="BV69" s="183"/>
      <c r="BW69" s="184"/>
      <c r="BX69" s="183"/>
      <c r="BY69" s="183"/>
      <c r="BZ69" s="183"/>
      <c r="CA69" s="183"/>
      <c r="CB69" s="183"/>
      <c r="CC69" s="186"/>
      <c r="CD69" s="56"/>
    </row>
    <row r="70" spans="1:82" ht="15" thickBot="1" x14ac:dyDescent="0.4">
      <c r="A70" s="99" t="s">
        <v>283</v>
      </c>
      <c r="B70" s="67" t="s">
        <v>247</v>
      </c>
      <c r="C70" s="429"/>
      <c r="D70" s="303"/>
      <c r="E70" s="303"/>
      <c r="F70" s="303"/>
      <c r="G70" s="112"/>
      <c r="H70" s="113"/>
      <c r="I70" s="160"/>
      <c r="J70" s="161"/>
      <c r="K70" s="161"/>
      <c r="L70" s="161"/>
      <c r="M70" s="162"/>
      <c r="N70" s="123"/>
      <c r="O70" s="83"/>
      <c r="P70" s="84"/>
      <c r="Q70" s="85"/>
      <c r="R70" s="84"/>
      <c r="S70" s="84"/>
      <c r="T70" s="85"/>
      <c r="U70" s="86"/>
      <c r="V70" s="197">
        <f>SUM(N70:U70)</f>
        <v>0</v>
      </c>
      <c r="W70" s="147"/>
      <c r="X70" s="85"/>
      <c r="Y70" s="144"/>
      <c r="Z70" s="144"/>
      <c r="AA70" s="146"/>
      <c r="AB70" s="85"/>
      <c r="AC70" s="144"/>
      <c r="AD70" s="144"/>
      <c r="AE70" s="144"/>
      <c r="AF70" s="145"/>
      <c r="AG70" s="197">
        <f>SUM(W70:AF70)</f>
        <v>0</v>
      </c>
      <c r="AH70" s="96"/>
      <c r="AI70" s="72"/>
      <c r="AJ70" s="72"/>
      <c r="AK70" s="72"/>
      <c r="AL70" s="72"/>
      <c r="AM70" s="73"/>
      <c r="AN70" s="74"/>
      <c r="AO70" s="72"/>
      <c r="AP70" s="72"/>
      <c r="AQ70" s="72"/>
      <c r="AR70" s="72"/>
      <c r="AS70" s="73"/>
      <c r="AT70" s="74"/>
      <c r="AU70" s="72"/>
      <c r="AV70" s="72"/>
      <c r="AW70" s="72"/>
      <c r="AX70" s="72"/>
      <c r="AY70" s="73"/>
      <c r="AZ70" s="74"/>
      <c r="BA70" s="72"/>
      <c r="BB70" s="72"/>
      <c r="BC70" s="72"/>
      <c r="BD70" s="72"/>
      <c r="BE70" s="73"/>
      <c r="BF70" s="74"/>
      <c r="BG70" s="72"/>
      <c r="BH70" s="72"/>
      <c r="BI70" s="72"/>
      <c r="BJ70" s="72"/>
      <c r="BK70" s="73"/>
      <c r="BL70" s="74"/>
      <c r="BM70" s="72"/>
      <c r="BN70" s="72"/>
      <c r="BO70" s="72"/>
      <c r="BP70" s="72"/>
      <c r="BQ70" s="73"/>
      <c r="BR70" s="74"/>
      <c r="BS70" s="72"/>
      <c r="BT70" s="72"/>
      <c r="BU70" s="72"/>
      <c r="BV70" s="72"/>
      <c r="BW70" s="73"/>
      <c r="BX70" s="72"/>
      <c r="BY70" s="72"/>
      <c r="BZ70" s="72"/>
      <c r="CA70" s="72"/>
      <c r="CB70" s="72"/>
      <c r="CC70" s="97"/>
      <c r="CD70" s="56"/>
    </row>
    <row r="71" spans="1:82" x14ac:dyDescent="0.35">
      <c r="A71" s="103" t="s">
        <v>38</v>
      </c>
      <c r="B71" s="436" t="s">
        <v>245</v>
      </c>
      <c r="C71" s="439"/>
      <c r="D71" s="371"/>
      <c r="E71" s="369"/>
      <c r="F71" s="354"/>
      <c r="G71" s="114">
        <f>H71</f>
        <v>0</v>
      </c>
      <c r="H71" s="115"/>
      <c r="I71" s="190" t="e">
        <f>EDATE($B$9,H71)</f>
        <v>#VALUE!</v>
      </c>
      <c r="J71" s="191"/>
      <c r="K71" s="191"/>
      <c r="L71" s="152"/>
      <c r="M71" s="163"/>
      <c r="N71" s="124"/>
      <c r="O71" s="88"/>
      <c r="P71" s="88"/>
      <c r="Q71" s="88"/>
      <c r="R71" s="88"/>
      <c r="S71" s="88"/>
      <c r="T71" s="88"/>
      <c r="U71" s="88"/>
      <c r="V71" s="125"/>
      <c r="W71" s="131"/>
      <c r="X71" s="87"/>
      <c r="Y71" s="87"/>
      <c r="Z71" s="87"/>
      <c r="AA71" s="87"/>
      <c r="AB71" s="87"/>
      <c r="AC71" s="87"/>
      <c r="AD71" s="87"/>
      <c r="AE71" s="87"/>
      <c r="AF71" s="87"/>
      <c r="AG71" s="132"/>
      <c r="AH71" s="68"/>
      <c r="AI71" s="68"/>
      <c r="AJ71" s="68"/>
      <c r="AK71" s="68"/>
      <c r="AL71" s="68"/>
      <c r="AM71" s="69"/>
      <c r="AN71" s="70"/>
      <c r="AO71" s="68"/>
      <c r="AP71" s="68"/>
      <c r="AQ71" s="68"/>
      <c r="AR71" s="68"/>
      <c r="AS71" s="69"/>
      <c r="AT71" s="70"/>
      <c r="AU71" s="68"/>
      <c r="AV71" s="68"/>
      <c r="AW71" s="68"/>
      <c r="AX71" s="68"/>
      <c r="AY71" s="69"/>
      <c r="AZ71" s="70"/>
      <c r="BA71" s="68"/>
      <c r="BB71" s="68"/>
      <c r="BC71" s="68"/>
      <c r="BD71" s="68"/>
      <c r="BE71" s="69"/>
      <c r="BF71" s="70"/>
      <c r="BG71" s="68"/>
      <c r="BH71" s="68"/>
      <c r="BI71" s="68"/>
      <c r="BJ71" s="68"/>
      <c r="BK71" s="69"/>
      <c r="BL71" s="70"/>
      <c r="BM71" s="68"/>
      <c r="BN71" s="68"/>
      <c r="BO71" s="68"/>
      <c r="BP71" s="68"/>
      <c r="BQ71" s="69"/>
      <c r="BR71" s="70"/>
      <c r="BS71" s="68"/>
      <c r="BT71" s="68"/>
      <c r="BU71" s="68"/>
      <c r="BV71" s="68"/>
      <c r="BW71" s="69"/>
      <c r="BX71" s="68"/>
      <c r="BY71" s="68"/>
      <c r="BZ71" s="68"/>
      <c r="CA71" s="68"/>
      <c r="CB71" s="68"/>
      <c r="CC71" s="71"/>
      <c r="CD71" s="56"/>
    </row>
    <row r="72" spans="1:82" x14ac:dyDescent="0.35">
      <c r="A72" s="105" t="s">
        <v>39</v>
      </c>
      <c r="B72" s="437" t="s">
        <v>245</v>
      </c>
      <c r="C72" s="440"/>
      <c r="D72" s="372"/>
      <c r="E72" s="354"/>
      <c r="F72" s="355"/>
      <c r="G72" s="114">
        <f>H72</f>
        <v>0</v>
      </c>
      <c r="H72" s="116"/>
      <c r="I72" s="190" t="e">
        <f>EDATE($B$9,H72)</f>
        <v>#VALUE!</v>
      </c>
      <c r="J72" s="192"/>
      <c r="K72" s="192"/>
      <c r="L72" s="148"/>
      <c r="M72" s="164"/>
      <c r="N72" s="126"/>
      <c r="O72" s="88"/>
      <c r="P72" s="88"/>
      <c r="Q72" s="88"/>
      <c r="R72" s="88"/>
      <c r="S72" s="88"/>
      <c r="T72" s="88"/>
      <c r="U72" s="88"/>
      <c r="V72" s="125"/>
      <c r="W72" s="126"/>
      <c r="X72" s="88"/>
      <c r="Y72" s="88"/>
      <c r="Z72" s="88"/>
      <c r="AA72" s="88"/>
      <c r="AB72" s="88"/>
      <c r="AC72" s="88"/>
      <c r="AD72" s="88"/>
      <c r="AE72" s="88"/>
      <c r="AF72" s="88"/>
      <c r="AG72" s="133"/>
      <c r="AH72" s="68"/>
      <c r="AI72" s="68"/>
      <c r="AJ72" s="68"/>
      <c r="AK72" s="68"/>
      <c r="AL72" s="68"/>
      <c r="AM72" s="69"/>
      <c r="AN72" s="70"/>
      <c r="AO72" s="68"/>
      <c r="AP72" s="68"/>
      <c r="AQ72" s="68"/>
      <c r="AR72" s="68"/>
      <c r="AS72" s="69"/>
      <c r="AT72" s="70"/>
      <c r="AU72" s="68"/>
      <c r="AV72" s="68"/>
      <c r="AW72" s="68"/>
      <c r="AX72" s="68"/>
      <c r="AY72" s="69"/>
      <c r="AZ72" s="70"/>
      <c r="BA72" s="68"/>
      <c r="BB72" s="68"/>
      <c r="BC72" s="68"/>
      <c r="BD72" s="68"/>
      <c r="BE72" s="69"/>
      <c r="BF72" s="70"/>
      <c r="BG72" s="68"/>
      <c r="BH72" s="68"/>
      <c r="BI72" s="68"/>
      <c r="BJ72" s="68"/>
      <c r="BK72" s="69"/>
      <c r="BL72" s="70"/>
      <c r="BM72" s="68"/>
      <c r="BN72" s="68"/>
      <c r="BO72" s="68"/>
      <c r="BP72" s="68"/>
      <c r="BQ72" s="69"/>
      <c r="BR72" s="70"/>
      <c r="BS72" s="68"/>
      <c r="BT72" s="68"/>
      <c r="BU72" s="68"/>
      <c r="BV72" s="68"/>
      <c r="BW72" s="69"/>
      <c r="BX72" s="68"/>
      <c r="BY72" s="68"/>
      <c r="BZ72" s="68"/>
      <c r="CA72" s="68"/>
      <c r="CB72" s="68"/>
      <c r="CC72" s="71"/>
      <c r="CD72" s="56"/>
    </row>
    <row r="73" spans="1:82" ht="15" thickBot="1" x14ac:dyDescent="0.4">
      <c r="A73" s="107" t="s">
        <v>265</v>
      </c>
      <c r="B73" s="442" t="s">
        <v>245</v>
      </c>
      <c r="C73" s="441"/>
      <c r="D73" s="374"/>
      <c r="E73" s="370"/>
      <c r="F73" s="351"/>
      <c r="G73" s="118">
        <f>H73</f>
        <v>0</v>
      </c>
      <c r="H73" s="119"/>
      <c r="I73" s="190" t="e">
        <f>EDATE($B$9,H73)</f>
        <v>#VALUE!</v>
      </c>
      <c r="J73" s="194"/>
      <c r="K73" s="194"/>
      <c r="L73" s="153"/>
      <c r="M73" s="166"/>
      <c r="N73" s="127"/>
      <c r="O73" s="128"/>
      <c r="P73" s="128"/>
      <c r="Q73" s="128"/>
      <c r="R73" s="128"/>
      <c r="S73" s="128"/>
      <c r="T73" s="128"/>
      <c r="U73" s="128"/>
      <c r="V73" s="129"/>
      <c r="W73" s="127"/>
      <c r="X73" s="128"/>
      <c r="Y73" s="128"/>
      <c r="Z73" s="128"/>
      <c r="AA73" s="128"/>
      <c r="AB73" s="128"/>
      <c r="AC73" s="128"/>
      <c r="AD73" s="128"/>
      <c r="AE73" s="128"/>
      <c r="AF73" s="128"/>
      <c r="AG73" s="136"/>
      <c r="AH73" s="182"/>
      <c r="AI73" s="183"/>
      <c r="AJ73" s="183"/>
      <c r="AK73" s="183"/>
      <c r="AL73" s="183"/>
      <c r="AM73" s="184"/>
      <c r="AN73" s="185"/>
      <c r="AO73" s="183"/>
      <c r="AP73" s="183"/>
      <c r="AQ73" s="183"/>
      <c r="AR73" s="183"/>
      <c r="AS73" s="184"/>
      <c r="AT73" s="185"/>
      <c r="AU73" s="183"/>
      <c r="AV73" s="183"/>
      <c r="AW73" s="183"/>
      <c r="AX73" s="183"/>
      <c r="AY73" s="184"/>
      <c r="AZ73" s="185"/>
      <c r="BA73" s="183"/>
      <c r="BB73" s="183"/>
      <c r="BC73" s="183"/>
      <c r="BD73" s="183"/>
      <c r="BE73" s="184"/>
      <c r="BF73" s="185"/>
      <c r="BG73" s="183"/>
      <c r="BH73" s="183"/>
      <c r="BI73" s="183"/>
      <c r="BJ73" s="183"/>
      <c r="BK73" s="184"/>
      <c r="BL73" s="185"/>
      <c r="BM73" s="183"/>
      <c r="BN73" s="183"/>
      <c r="BO73" s="183"/>
      <c r="BP73" s="183"/>
      <c r="BQ73" s="184"/>
      <c r="BR73" s="185"/>
      <c r="BS73" s="183"/>
      <c r="BT73" s="183"/>
      <c r="BU73" s="183"/>
      <c r="BV73" s="183"/>
      <c r="BW73" s="184"/>
      <c r="BX73" s="183"/>
      <c r="BY73" s="183"/>
      <c r="BZ73" s="183"/>
      <c r="CA73" s="183"/>
      <c r="CB73" s="183"/>
      <c r="CC73" s="186"/>
      <c r="CD73" s="56"/>
    </row>
    <row r="74" spans="1:82" ht="19" thickBot="1" x14ac:dyDescent="0.5">
      <c r="A74" s="98" t="s">
        <v>10</v>
      </c>
      <c r="B74" s="139" t="s">
        <v>246</v>
      </c>
      <c r="C74" s="428"/>
      <c r="D74" s="251"/>
      <c r="E74" s="251"/>
      <c r="F74" s="251"/>
      <c r="G74" s="110"/>
      <c r="H74" s="111"/>
      <c r="I74" s="149"/>
      <c r="J74" s="150"/>
      <c r="K74" s="150"/>
      <c r="L74" s="150"/>
      <c r="M74" s="151"/>
      <c r="N74" s="120">
        <f>SUM(N75:N94)</f>
        <v>0</v>
      </c>
      <c r="O74" s="121">
        <f>SUM(O75:O94)</f>
        <v>0</v>
      </c>
      <c r="P74" s="121">
        <f>SUM(P75:P94)</f>
        <v>0</v>
      </c>
      <c r="Q74" s="121">
        <f t="shared" ref="Q74:T74" si="6">SUM(Q75:Q94)</f>
        <v>0</v>
      </c>
      <c r="R74" s="121">
        <f t="shared" si="6"/>
        <v>0</v>
      </c>
      <c r="S74" s="121">
        <f t="shared" si="6"/>
        <v>0</v>
      </c>
      <c r="T74" s="121">
        <f t="shared" si="6"/>
        <v>0</v>
      </c>
      <c r="U74" s="121">
        <f>SUM(U75:U94)</f>
        <v>0</v>
      </c>
      <c r="V74" s="122">
        <f>SUM(N74:U74)</f>
        <v>0</v>
      </c>
      <c r="W74" s="120">
        <f t="shared" ref="W74:AF74" si="7">SUM(W75:W94)</f>
        <v>0</v>
      </c>
      <c r="X74" s="121">
        <f t="shared" si="7"/>
        <v>0</v>
      </c>
      <c r="Y74" s="121">
        <f t="shared" si="7"/>
        <v>0</v>
      </c>
      <c r="Z74" s="121">
        <f t="shared" si="7"/>
        <v>0</v>
      </c>
      <c r="AA74" s="121">
        <f t="shared" si="7"/>
        <v>0</v>
      </c>
      <c r="AB74" s="121">
        <f t="shared" si="7"/>
        <v>0</v>
      </c>
      <c r="AC74" s="121">
        <f t="shared" si="7"/>
        <v>0</v>
      </c>
      <c r="AD74" s="121">
        <f t="shared" si="7"/>
        <v>0</v>
      </c>
      <c r="AE74" s="121">
        <f t="shared" si="7"/>
        <v>0</v>
      </c>
      <c r="AF74" s="121">
        <f t="shared" si="7"/>
        <v>0</v>
      </c>
      <c r="AG74" s="130">
        <f>SUM(W74:AF74)</f>
        <v>0</v>
      </c>
      <c r="AH74" s="388" t="s">
        <v>0</v>
      </c>
      <c r="AI74" s="389"/>
      <c r="AJ74" s="389"/>
      <c r="AK74" s="389"/>
      <c r="AL74" s="389"/>
      <c r="AM74" s="389"/>
      <c r="AN74" s="390" t="s">
        <v>1</v>
      </c>
      <c r="AO74" s="389"/>
      <c r="AP74" s="389"/>
      <c r="AQ74" s="389"/>
      <c r="AR74" s="389"/>
      <c r="AS74" s="389"/>
      <c r="AT74" s="390" t="s">
        <v>2</v>
      </c>
      <c r="AU74" s="389"/>
      <c r="AV74" s="389"/>
      <c r="AW74" s="389"/>
      <c r="AX74" s="389"/>
      <c r="AY74" s="389"/>
      <c r="AZ74" s="390" t="s">
        <v>3</v>
      </c>
      <c r="BA74" s="389"/>
      <c r="BB74" s="389"/>
      <c r="BC74" s="389"/>
      <c r="BD74" s="389"/>
      <c r="BE74" s="389"/>
      <c r="BF74" s="390" t="s">
        <v>4</v>
      </c>
      <c r="BG74" s="389"/>
      <c r="BH74" s="389"/>
      <c r="BI74" s="389"/>
      <c r="BJ74" s="389"/>
      <c r="BK74" s="389"/>
      <c r="BL74" s="390" t="s">
        <v>5</v>
      </c>
      <c r="BM74" s="389"/>
      <c r="BN74" s="389"/>
      <c r="BO74" s="389"/>
      <c r="BP74" s="389"/>
      <c r="BQ74" s="389"/>
      <c r="BR74" s="390" t="s">
        <v>253</v>
      </c>
      <c r="BS74" s="389"/>
      <c r="BT74" s="389"/>
      <c r="BU74" s="389"/>
      <c r="BV74" s="389"/>
      <c r="BW74" s="389"/>
      <c r="BX74" s="390" t="s">
        <v>6</v>
      </c>
      <c r="BY74" s="389"/>
      <c r="BZ74" s="389"/>
      <c r="CA74" s="389"/>
      <c r="CB74" s="389"/>
      <c r="CC74" s="391"/>
      <c r="CD74" s="56"/>
    </row>
    <row r="75" spans="1:82" ht="15" thickBot="1" x14ac:dyDescent="0.4">
      <c r="A75" s="157" t="s">
        <v>266</v>
      </c>
      <c r="B75" s="67" t="s">
        <v>247</v>
      </c>
      <c r="C75" s="429"/>
      <c r="D75" s="303"/>
      <c r="E75" s="303"/>
      <c r="F75" s="302"/>
      <c r="G75" s="112"/>
      <c r="H75" s="113"/>
      <c r="I75" s="160"/>
      <c r="J75" s="161"/>
      <c r="K75" s="161"/>
      <c r="L75" s="161"/>
      <c r="M75" s="162"/>
      <c r="N75" s="123"/>
      <c r="O75" s="83"/>
      <c r="P75" s="84"/>
      <c r="Q75" s="85"/>
      <c r="R75" s="84"/>
      <c r="S75" s="84"/>
      <c r="T75" s="85"/>
      <c r="U75" s="86"/>
      <c r="V75" s="197">
        <f>SUM(N75:U75)</f>
        <v>0</v>
      </c>
      <c r="W75" s="147"/>
      <c r="X75" s="85"/>
      <c r="Y75" s="144"/>
      <c r="Z75" s="144"/>
      <c r="AA75" s="146"/>
      <c r="AB75" s="85"/>
      <c r="AC75" s="144"/>
      <c r="AD75" s="144"/>
      <c r="AE75" s="144"/>
      <c r="AF75" s="145"/>
      <c r="AG75" s="197">
        <f>SUM(W75:AF75)</f>
        <v>0</v>
      </c>
      <c r="AH75" s="96"/>
      <c r="AI75" s="72"/>
      <c r="AJ75" s="72"/>
      <c r="AK75" s="72"/>
      <c r="AL75" s="72"/>
      <c r="AM75" s="73"/>
      <c r="AN75" s="74"/>
      <c r="AO75" s="72"/>
      <c r="AP75" s="72"/>
      <c r="AQ75" s="72"/>
      <c r="AR75" s="72"/>
      <c r="AS75" s="73"/>
      <c r="AT75" s="74"/>
      <c r="AU75" s="72"/>
      <c r="AV75" s="72"/>
      <c r="AW75" s="72"/>
      <c r="AX75" s="72"/>
      <c r="AY75" s="73"/>
      <c r="AZ75" s="74"/>
      <c r="BA75" s="72"/>
      <c r="BB75" s="72"/>
      <c r="BC75" s="72"/>
      <c r="BD75" s="72"/>
      <c r="BE75" s="73"/>
      <c r="BF75" s="74"/>
      <c r="BG75" s="72"/>
      <c r="BH75" s="72"/>
      <c r="BI75" s="72"/>
      <c r="BJ75" s="72"/>
      <c r="BK75" s="73"/>
      <c r="BL75" s="74"/>
      <c r="BM75" s="72"/>
      <c r="BN75" s="72"/>
      <c r="BO75" s="72"/>
      <c r="BP75" s="72"/>
      <c r="BQ75" s="73"/>
      <c r="BR75" s="74"/>
      <c r="BS75" s="72"/>
      <c r="BT75" s="72"/>
      <c r="BU75" s="72"/>
      <c r="BV75" s="72"/>
      <c r="BW75" s="73"/>
      <c r="BX75" s="72"/>
      <c r="BY75" s="72"/>
      <c r="BZ75" s="72"/>
      <c r="CA75" s="72"/>
      <c r="CB75" s="72"/>
      <c r="CC75" s="97"/>
      <c r="CD75" s="56"/>
    </row>
    <row r="76" spans="1:82" x14ac:dyDescent="0.35">
      <c r="A76" s="100" t="s">
        <v>268</v>
      </c>
      <c r="B76" s="436" t="s">
        <v>245</v>
      </c>
      <c r="C76" s="433"/>
      <c r="D76" s="371"/>
      <c r="E76" s="369"/>
      <c r="F76" s="354"/>
      <c r="G76" s="114">
        <f>H76</f>
        <v>0</v>
      </c>
      <c r="H76" s="115"/>
      <c r="I76" s="190" t="e">
        <f>EDATE($B$9,H76)</f>
        <v>#VALUE!</v>
      </c>
      <c r="J76" s="191"/>
      <c r="K76" s="191"/>
      <c r="L76" s="152"/>
      <c r="M76" s="163"/>
      <c r="N76" s="124"/>
      <c r="O76" s="88"/>
      <c r="P76" s="88"/>
      <c r="Q76" s="88"/>
      <c r="R76" s="88"/>
      <c r="S76" s="88"/>
      <c r="T76" s="88"/>
      <c r="U76" s="88"/>
      <c r="V76" s="125"/>
      <c r="W76" s="131"/>
      <c r="X76" s="87"/>
      <c r="Y76" s="87"/>
      <c r="Z76" s="87"/>
      <c r="AA76" s="87"/>
      <c r="AB76" s="87"/>
      <c r="AC76" s="87"/>
      <c r="AD76" s="87"/>
      <c r="AE76" s="87"/>
      <c r="AF76" s="87"/>
      <c r="AG76" s="132"/>
      <c r="AH76" s="68"/>
      <c r="AI76" s="68"/>
      <c r="AJ76" s="68"/>
      <c r="AK76" s="68"/>
      <c r="AL76" s="68"/>
      <c r="AM76" s="69"/>
      <c r="AN76" s="70"/>
      <c r="AO76" s="68"/>
      <c r="AP76" s="68"/>
      <c r="AQ76" s="68"/>
      <c r="AR76" s="68"/>
      <c r="AS76" s="69"/>
      <c r="AT76" s="70"/>
      <c r="AU76" s="68"/>
      <c r="AV76" s="68"/>
      <c r="AW76" s="68"/>
      <c r="AX76" s="68"/>
      <c r="AY76" s="69"/>
      <c r="AZ76" s="70"/>
      <c r="BA76" s="68"/>
      <c r="BB76" s="68"/>
      <c r="BC76" s="68"/>
      <c r="BD76" s="68"/>
      <c r="BE76" s="69"/>
      <c r="BF76" s="70"/>
      <c r="BG76" s="68"/>
      <c r="BH76" s="68"/>
      <c r="BI76" s="68"/>
      <c r="BJ76" s="68"/>
      <c r="BK76" s="69"/>
      <c r="BL76" s="70"/>
      <c r="BM76" s="68"/>
      <c r="BN76" s="68"/>
      <c r="BO76" s="68"/>
      <c r="BP76" s="68"/>
      <c r="BQ76" s="69"/>
      <c r="BR76" s="70"/>
      <c r="BS76" s="68"/>
      <c r="BT76" s="68"/>
      <c r="BU76" s="68"/>
      <c r="BV76" s="68"/>
      <c r="BW76" s="69"/>
      <c r="BX76" s="68"/>
      <c r="BY76" s="68"/>
      <c r="BZ76" s="68"/>
      <c r="CA76" s="68"/>
      <c r="CB76" s="68"/>
      <c r="CC76" s="71"/>
      <c r="CD76" s="56"/>
    </row>
    <row r="77" spans="1:82" x14ac:dyDescent="0.35">
      <c r="A77" s="101" t="s">
        <v>269</v>
      </c>
      <c r="B77" s="437" t="s">
        <v>245</v>
      </c>
      <c r="C77" s="434"/>
      <c r="D77" s="372"/>
      <c r="E77" s="354"/>
      <c r="F77" s="355"/>
      <c r="G77" s="114">
        <f>H77</f>
        <v>0</v>
      </c>
      <c r="H77" s="116"/>
      <c r="I77" s="190" t="e">
        <f>EDATE($B$9,H77)</f>
        <v>#VALUE!</v>
      </c>
      <c r="J77" s="192"/>
      <c r="K77" s="192"/>
      <c r="L77" s="148"/>
      <c r="M77" s="164"/>
      <c r="N77" s="126"/>
      <c r="O77" s="88"/>
      <c r="P77" s="88"/>
      <c r="Q77" s="88"/>
      <c r="R77" s="88"/>
      <c r="S77" s="88"/>
      <c r="T77" s="88"/>
      <c r="U77" s="88"/>
      <c r="V77" s="125"/>
      <c r="W77" s="126"/>
      <c r="X77" s="88"/>
      <c r="Y77" s="88"/>
      <c r="Z77" s="88"/>
      <c r="AA77" s="88"/>
      <c r="AB77" s="88"/>
      <c r="AC77" s="88"/>
      <c r="AD77" s="88"/>
      <c r="AE77" s="88"/>
      <c r="AF77" s="88"/>
      <c r="AG77" s="133"/>
      <c r="AH77" s="68"/>
      <c r="AI77" s="68"/>
      <c r="AJ77" s="68"/>
      <c r="AK77" s="68"/>
      <c r="AL77" s="68"/>
      <c r="AM77" s="69"/>
      <c r="AN77" s="70"/>
      <c r="AO77" s="68"/>
      <c r="AP77" s="68"/>
      <c r="AQ77" s="68"/>
      <c r="AR77" s="68"/>
      <c r="AS77" s="69"/>
      <c r="AT77" s="70"/>
      <c r="AU77" s="68"/>
      <c r="AV77" s="68"/>
      <c r="AW77" s="68"/>
      <c r="AX77" s="68"/>
      <c r="AY77" s="69"/>
      <c r="AZ77" s="70"/>
      <c r="BA77" s="68"/>
      <c r="BB77" s="68"/>
      <c r="BC77" s="68"/>
      <c r="BD77" s="68"/>
      <c r="BE77" s="69"/>
      <c r="BF77" s="70"/>
      <c r="BG77" s="68"/>
      <c r="BH77" s="68"/>
      <c r="BI77" s="68"/>
      <c r="BJ77" s="68"/>
      <c r="BK77" s="69"/>
      <c r="BL77" s="70"/>
      <c r="BM77" s="68"/>
      <c r="BN77" s="68"/>
      <c r="BO77" s="68"/>
      <c r="BP77" s="68"/>
      <c r="BQ77" s="69"/>
      <c r="BR77" s="70"/>
      <c r="BS77" s="68"/>
      <c r="BT77" s="68"/>
      <c r="BU77" s="68"/>
      <c r="BV77" s="68"/>
      <c r="BW77" s="69"/>
      <c r="BX77" s="68"/>
      <c r="BY77" s="68"/>
      <c r="BZ77" s="68"/>
      <c r="CA77" s="68"/>
      <c r="CB77" s="68"/>
      <c r="CC77" s="71"/>
      <c r="CD77" s="56"/>
    </row>
    <row r="78" spans="1:82" ht="15" thickBot="1" x14ac:dyDescent="0.4">
      <c r="A78" s="102" t="s">
        <v>270</v>
      </c>
      <c r="B78" s="438" t="s">
        <v>245</v>
      </c>
      <c r="C78" s="435"/>
      <c r="D78" s="373"/>
      <c r="E78" s="370"/>
      <c r="F78" s="351"/>
      <c r="G78" s="114">
        <f>H78</f>
        <v>0</v>
      </c>
      <c r="H78" s="117"/>
      <c r="I78" s="190" t="e">
        <f>EDATE($B$9,H78)</f>
        <v>#VALUE!</v>
      </c>
      <c r="J78" s="193"/>
      <c r="K78" s="193"/>
      <c r="L78" s="153"/>
      <c r="M78" s="165"/>
      <c r="N78" s="126"/>
      <c r="O78" s="88"/>
      <c r="P78" s="88"/>
      <c r="Q78" s="88"/>
      <c r="R78" s="88"/>
      <c r="S78" s="88"/>
      <c r="T78" s="88"/>
      <c r="U78" s="88"/>
      <c r="V78" s="125"/>
      <c r="W78" s="134"/>
      <c r="X78" s="82"/>
      <c r="Y78" s="82"/>
      <c r="Z78" s="82"/>
      <c r="AA78" s="82"/>
      <c r="AB78" s="82"/>
      <c r="AC78" s="82"/>
      <c r="AD78" s="82"/>
      <c r="AE78" s="82"/>
      <c r="AF78" s="82"/>
      <c r="AG78" s="135"/>
      <c r="AH78" s="182"/>
      <c r="AI78" s="183"/>
      <c r="AJ78" s="183"/>
      <c r="AK78" s="183"/>
      <c r="AL78" s="183"/>
      <c r="AM78" s="184"/>
      <c r="AN78" s="185"/>
      <c r="AO78" s="183"/>
      <c r="AP78" s="183"/>
      <c r="AQ78" s="183"/>
      <c r="AR78" s="183"/>
      <c r="AS78" s="184"/>
      <c r="AT78" s="185"/>
      <c r="AU78" s="183"/>
      <c r="AV78" s="183"/>
      <c r="AW78" s="183"/>
      <c r="AX78" s="183"/>
      <c r="AY78" s="184"/>
      <c r="AZ78" s="185"/>
      <c r="BA78" s="183"/>
      <c r="BB78" s="183"/>
      <c r="BC78" s="183"/>
      <c r="BD78" s="183"/>
      <c r="BE78" s="184"/>
      <c r="BF78" s="185"/>
      <c r="BG78" s="183"/>
      <c r="BH78" s="183"/>
      <c r="BI78" s="183"/>
      <c r="BJ78" s="183"/>
      <c r="BK78" s="184"/>
      <c r="BL78" s="185"/>
      <c r="BM78" s="183"/>
      <c r="BN78" s="183"/>
      <c r="BO78" s="183"/>
      <c r="BP78" s="183"/>
      <c r="BQ78" s="184"/>
      <c r="BR78" s="185"/>
      <c r="BS78" s="183"/>
      <c r="BT78" s="183"/>
      <c r="BU78" s="183"/>
      <c r="BV78" s="183"/>
      <c r="BW78" s="184"/>
      <c r="BX78" s="183"/>
      <c r="BY78" s="183"/>
      <c r="BZ78" s="183"/>
      <c r="CA78" s="183"/>
      <c r="CB78" s="183"/>
      <c r="CC78" s="186"/>
      <c r="CD78" s="56"/>
    </row>
    <row r="79" spans="1:82" ht="15" thickBot="1" x14ac:dyDescent="0.4">
      <c r="A79" s="157" t="s">
        <v>267</v>
      </c>
      <c r="B79" s="67" t="s">
        <v>247</v>
      </c>
      <c r="C79" s="429"/>
      <c r="D79" s="303"/>
      <c r="E79" s="303"/>
      <c r="F79" s="302"/>
      <c r="G79" s="112"/>
      <c r="H79" s="113"/>
      <c r="I79" s="160"/>
      <c r="J79" s="161"/>
      <c r="K79" s="161"/>
      <c r="L79" s="161"/>
      <c r="M79" s="162"/>
      <c r="N79" s="123"/>
      <c r="O79" s="83"/>
      <c r="P79" s="84"/>
      <c r="Q79" s="85"/>
      <c r="R79" s="84"/>
      <c r="S79" s="84"/>
      <c r="T79" s="85"/>
      <c r="U79" s="86"/>
      <c r="V79" s="197">
        <f>SUM(N79:U79)</f>
        <v>0</v>
      </c>
      <c r="W79" s="147"/>
      <c r="X79" s="85"/>
      <c r="Y79" s="144"/>
      <c r="Z79" s="144"/>
      <c r="AA79" s="146"/>
      <c r="AB79" s="85"/>
      <c r="AC79" s="144"/>
      <c r="AD79" s="144"/>
      <c r="AE79" s="144"/>
      <c r="AF79" s="145"/>
      <c r="AG79" s="197">
        <f>SUM(W79:AF79)</f>
        <v>0</v>
      </c>
      <c r="AH79" s="96"/>
      <c r="AI79" s="72"/>
      <c r="AJ79" s="72"/>
      <c r="AK79" s="72"/>
      <c r="AL79" s="72"/>
      <c r="AM79" s="73"/>
      <c r="AN79" s="74"/>
      <c r="AO79" s="72"/>
      <c r="AP79" s="72"/>
      <c r="AQ79" s="72"/>
      <c r="AR79" s="72"/>
      <c r="AS79" s="73"/>
      <c r="AT79" s="74"/>
      <c r="AU79" s="72"/>
      <c r="AV79" s="72"/>
      <c r="AW79" s="72"/>
      <c r="AX79" s="72"/>
      <c r="AY79" s="73"/>
      <c r="AZ79" s="74"/>
      <c r="BA79" s="72"/>
      <c r="BB79" s="72"/>
      <c r="BC79" s="72"/>
      <c r="BD79" s="72"/>
      <c r="BE79" s="73"/>
      <c r="BF79" s="74"/>
      <c r="BG79" s="72"/>
      <c r="BH79" s="72"/>
      <c r="BI79" s="72"/>
      <c r="BJ79" s="72"/>
      <c r="BK79" s="73"/>
      <c r="BL79" s="74"/>
      <c r="BM79" s="72"/>
      <c r="BN79" s="72"/>
      <c r="BO79" s="72"/>
      <c r="BP79" s="72"/>
      <c r="BQ79" s="73"/>
      <c r="BR79" s="74"/>
      <c r="BS79" s="72"/>
      <c r="BT79" s="72"/>
      <c r="BU79" s="72"/>
      <c r="BV79" s="72"/>
      <c r="BW79" s="73"/>
      <c r="BX79" s="72"/>
      <c r="BY79" s="72"/>
      <c r="BZ79" s="72"/>
      <c r="CA79" s="72"/>
      <c r="CB79" s="72"/>
      <c r="CC79" s="97"/>
      <c r="CD79" s="56"/>
    </row>
    <row r="80" spans="1:82" x14ac:dyDescent="0.35">
      <c r="A80" s="100" t="s">
        <v>271</v>
      </c>
      <c r="B80" s="436" t="s">
        <v>245</v>
      </c>
      <c r="C80" s="433"/>
      <c r="D80" s="371"/>
      <c r="E80" s="369"/>
      <c r="F80" s="354"/>
      <c r="G80" s="114">
        <f>H80</f>
        <v>0</v>
      </c>
      <c r="H80" s="115"/>
      <c r="I80" s="190" t="e">
        <f>EDATE($B$9,H80)</f>
        <v>#VALUE!</v>
      </c>
      <c r="J80" s="191"/>
      <c r="K80" s="191"/>
      <c r="L80" s="152"/>
      <c r="M80" s="163"/>
      <c r="N80" s="124"/>
      <c r="O80" s="88"/>
      <c r="P80" s="88"/>
      <c r="Q80" s="88"/>
      <c r="R80" s="88"/>
      <c r="S80" s="88"/>
      <c r="T80" s="88"/>
      <c r="U80" s="88"/>
      <c r="V80" s="125"/>
      <c r="W80" s="131"/>
      <c r="X80" s="87"/>
      <c r="Y80" s="87"/>
      <c r="Z80" s="87"/>
      <c r="AA80" s="87"/>
      <c r="AB80" s="87"/>
      <c r="AC80" s="87"/>
      <c r="AD80" s="87"/>
      <c r="AE80" s="87"/>
      <c r="AF80" s="87"/>
      <c r="AG80" s="132"/>
      <c r="AH80" s="68"/>
      <c r="AI80" s="68"/>
      <c r="AJ80" s="68"/>
      <c r="AK80" s="68"/>
      <c r="AL80" s="68"/>
      <c r="AM80" s="69"/>
      <c r="AN80" s="70"/>
      <c r="AO80" s="68"/>
      <c r="AP80" s="68"/>
      <c r="AQ80" s="68"/>
      <c r="AR80" s="68"/>
      <c r="AS80" s="69"/>
      <c r="AT80" s="70"/>
      <c r="AU80" s="68"/>
      <c r="AV80" s="68"/>
      <c r="AW80" s="68"/>
      <c r="AX80" s="68"/>
      <c r="AY80" s="69"/>
      <c r="AZ80" s="70"/>
      <c r="BA80" s="68"/>
      <c r="BB80" s="68"/>
      <c r="BC80" s="68"/>
      <c r="BD80" s="68"/>
      <c r="BE80" s="69"/>
      <c r="BF80" s="70"/>
      <c r="BG80" s="68"/>
      <c r="BH80" s="68"/>
      <c r="BI80" s="68"/>
      <c r="BJ80" s="68"/>
      <c r="BK80" s="69"/>
      <c r="BL80" s="70"/>
      <c r="BM80" s="68"/>
      <c r="BN80" s="68"/>
      <c r="BO80" s="68"/>
      <c r="BP80" s="68"/>
      <c r="BQ80" s="69"/>
      <c r="BR80" s="70"/>
      <c r="BS80" s="68"/>
      <c r="BT80" s="68"/>
      <c r="BU80" s="68"/>
      <c r="BV80" s="68"/>
      <c r="BW80" s="69"/>
      <c r="BX80" s="68"/>
      <c r="BY80" s="68"/>
      <c r="BZ80" s="68"/>
      <c r="CA80" s="68"/>
      <c r="CB80" s="68"/>
      <c r="CC80" s="71"/>
      <c r="CD80" s="56"/>
    </row>
    <row r="81" spans="1:82" x14ac:dyDescent="0.35">
      <c r="A81" s="101" t="s">
        <v>272</v>
      </c>
      <c r="B81" s="437" t="s">
        <v>245</v>
      </c>
      <c r="C81" s="434"/>
      <c r="D81" s="372"/>
      <c r="E81" s="354"/>
      <c r="F81" s="355"/>
      <c r="G81" s="114">
        <f>H81</f>
        <v>0</v>
      </c>
      <c r="H81" s="116"/>
      <c r="I81" s="190" t="e">
        <f>EDATE($B$9,H81)</f>
        <v>#VALUE!</v>
      </c>
      <c r="J81" s="192"/>
      <c r="K81" s="192"/>
      <c r="L81" s="148"/>
      <c r="M81" s="164"/>
      <c r="N81" s="126"/>
      <c r="O81" s="88"/>
      <c r="P81" s="88"/>
      <c r="Q81" s="88"/>
      <c r="R81" s="88"/>
      <c r="S81" s="88"/>
      <c r="T81" s="88"/>
      <c r="U81" s="88"/>
      <c r="V81" s="125"/>
      <c r="W81" s="126"/>
      <c r="X81" s="88"/>
      <c r="Y81" s="88"/>
      <c r="Z81" s="88"/>
      <c r="AA81" s="88"/>
      <c r="AB81" s="88"/>
      <c r="AC81" s="88"/>
      <c r="AD81" s="88"/>
      <c r="AE81" s="88"/>
      <c r="AF81" s="88"/>
      <c r="AG81" s="133"/>
      <c r="AH81" s="68"/>
      <c r="AI81" s="68"/>
      <c r="AJ81" s="68"/>
      <c r="AK81" s="68"/>
      <c r="AL81" s="68"/>
      <c r="AM81" s="69"/>
      <c r="AN81" s="70"/>
      <c r="AO81" s="68"/>
      <c r="AP81" s="68"/>
      <c r="AQ81" s="68"/>
      <c r="AR81" s="68"/>
      <c r="AS81" s="69"/>
      <c r="AT81" s="70"/>
      <c r="AU81" s="68"/>
      <c r="AV81" s="68"/>
      <c r="AW81" s="68"/>
      <c r="AX81" s="68"/>
      <c r="AY81" s="69"/>
      <c r="AZ81" s="70"/>
      <c r="BA81" s="68"/>
      <c r="BB81" s="68"/>
      <c r="BC81" s="68"/>
      <c r="BD81" s="68"/>
      <c r="BE81" s="69"/>
      <c r="BF81" s="70"/>
      <c r="BG81" s="68"/>
      <c r="BH81" s="68"/>
      <c r="BI81" s="68"/>
      <c r="BJ81" s="68"/>
      <c r="BK81" s="69"/>
      <c r="BL81" s="70"/>
      <c r="BM81" s="68"/>
      <c r="BN81" s="68"/>
      <c r="BO81" s="68"/>
      <c r="BP81" s="68"/>
      <c r="BQ81" s="69"/>
      <c r="BR81" s="70"/>
      <c r="BS81" s="68"/>
      <c r="BT81" s="68"/>
      <c r="BU81" s="68"/>
      <c r="BV81" s="68"/>
      <c r="BW81" s="69"/>
      <c r="BX81" s="68"/>
      <c r="BY81" s="68"/>
      <c r="BZ81" s="68"/>
      <c r="CA81" s="68"/>
      <c r="CB81" s="68"/>
      <c r="CC81" s="71"/>
      <c r="CD81" s="56"/>
    </row>
    <row r="82" spans="1:82" ht="15" thickBot="1" x14ac:dyDescent="0.4">
      <c r="A82" s="102" t="s">
        <v>273</v>
      </c>
      <c r="B82" s="438" t="s">
        <v>245</v>
      </c>
      <c r="C82" s="435"/>
      <c r="D82" s="373"/>
      <c r="E82" s="370"/>
      <c r="F82" s="351"/>
      <c r="G82" s="114">
        <f>H82</f>
        <v>0</v>
      </c>
      <c r="H82" s="117"/>
      <c r="I82" s="190" t="e">
        <f>EDATE($B$9,H82)</f>
        <v>#VALUE!</v>
      </c>
      <c r="J82" s="193"/>
      <c r="K82" s="193"/>
      <c r="L82" s="153"/>
      <c r="M82" s="165"/>
      <c r="N82" s="126"/>
      <c r="O82" s="88"/>
      <c r="P82" s="88"/>
      <c r="Q82" s="88"/>
      <c r="R82" s="88"/>
      <c r="S82" s="88"/>
      <c r="T82" s="88"/>
      <c r="U82" s="88"/>
      <c r="V82" s="125"/>
      <c r="W82" s="134"/>
      <c r="X82" s="82"/>
      <c r="Y82" s="82"/>
      <c r="Z82" s="82"/>
      <c r="AA82" s="82"/>
      <c r="AB82" s="82"/>
      <c r="AC82" s="82"/>
      <c r="AD82" s="82"/>
      <c r="AE82" s="82"/>
      <c r="AF82" s="82"/>
      <c r="AG82" s="135"/>
      <c r="AH82" s="182"/>
      <c r="AI82" s="183"/>
      <c r="AJ82" s="183"/>
      <c r="AK82" s="183"/>
      <c r="AL82" s="183"/>
      <c r="AM82" s="184"/>
      <c r="AN82" s="185"/>
      <c r="AO82" s="183"/>
      <c r="AP82" s="183"/>
      <c r="AQ82" s="183"/>
      <c r="AR82" s="183"/>
      <c r="AS82" s="184"/>
      <c r="AT82" s="185"/>
      <c r="AU82" s="183"/>
      <c r="AV82" s="183"/>
      <c r="AW82" s="183"/>
      <c r="AX82" s="183"/>
      <c r="AY82" s="184"/>
      <c r="AZ82" s="185"/>
      <c r="BA82" s="183"/>
      <c r="BB82" s="183"/>
      <c r="BC82" s="183"/>
      <c r="BD82" s="183"/>
      <c r="BE82" s="184"/>
      <c r="BF82" s="185"/>
      <c r="BG82" s="183"/>
      <c r="BH82" s="183"/>
      <c r="BI82" s="183"/>
      <c r="BJ82" s="183"/>
      <c r="BK82" s="184"/>
      <c r="BL82" s="185"/>
      <c r="BM82" s="183"/>
      <c r="BN82" s="183"/>
      <c r="BO82" s="183"/>
      <c r="BP82" s="183"/>
      <c r="BQ82" s="184"/>
      <c r="BR82" s="185"/>
      <c r="BS82" s="183"/>
      <c r="BT82" s="183"/>
      <c r="BU82" s="183"/>
      <c r="BV82" s="183"/>
      <c r="BW82" s="184"/>
      <c r="BX82" s="183"/>
      <c r="BY82" s="183"/>
      <c r="BZ82" s="183"/>
      <c r="CA82" s="183"/>
      <c r="CB82" s="183"/>
      <c r="CC82" s="186"/>
      <c r="CD82" s="56"/>
    </row>
    <row r="83" spans="1:82" ht="15" thickBot="1" x14ac:dyDescent="0.4">
      <c r="A83" s="157" t="s">
        <v>274</v>
      </c>
      <c r="B83" s="67" t="s">
        <v>247</v>
      </c>
      <c r="C83" s="429"/>
      <c r="D83" s="303"/>
      <c r="E83" s="303"/>
      <c r="F83" s="302"/>
      <c r="G83" s="112"/>
      <c r="H83" s="113"/>
      <c r="I83" s="160"/>
      <c r="J83" s="161"/>
      <c r="K83" s="161"/>
      <c r="L83" s="161"/>
      <c r="M83" s="162"/>
      <c r="N83" s="123"/>
      <c r="O83" s="83"/>
      <c r="P83" s="84"/>
      <c r="Q83" s="85"/>
      <c r="R83" s="84"/>
      <c r="S83" s="84"/>
      <c r="T83" s="85"/>
      <c r="U83" s="86"/>
      <c r="V83" s="197">
        <f>SUM(N83:U83)</f>
        <v>0</v>
      </c>
      <c r="W83" s="147"/>
      <c r="X83" s="85"/>
      <c r="Y83" s="144"/>
      <c r="Z83" s="144"/>
      <c r="AA83" s="146"/>
      <c r="AB83" s="85"/>
      <c r="AC83" s="144"/>
      <c r="AD83" s="144"/>
      <c r="AE83" s="144"/>
      <c r="AF83" s="145"/>
      <c r="AG83" s="197">
        <f>SUM(W83:AF83)</f>
        <v>0</v>
      </c>
      <c r="AH83" s="96"/>
      <c r="AI83" s="72"/>
      <c r="AJ83" s="72"/>
      <c r="AK83" s="72"/>
      <c r="AL83" s="72"/>
      <c r="AM83" s="73"/>
      <c r="AN83" s="74"/>
      <c r="AO83" s="72"/>
      <c r="AP83" s="72"/>
      <c r="AQ83" s="72"/>
      <c r="AR83" s="72"/>
      <c r="AS83" s="73"/>
      <c r="AT83" s="74"/>
      <c r="AU83" s="72"/>
      <c r="AV83" s="72"/>
      <c r="AW83" s="72"/>
      <c r="AX83" s="72"/>
      <c r="AY83" s="73"/>
      <c r="AZ83" s="74"/>
      <c r="BA83" s="72"/>
      <c r="BB83" s="72"/>
      <c r="BC83" s="72"/>
      <c r="BD83" s="72"/>
      <c r="BE83" s="73"/>
      <c r="BF83" s="74"/>
      <c r="BG83" s="72"/>
      <c r="BH83" s="72"/>
      <c r="BI83" s="72"/>
      <c r="BJ83" s="72"/>
      <c r="BK83" s="73"/>
      <c r="BL83" s="74"/>
      <c r="BM83" s="72"/>
      <c r="BN83" s="72"/>
      <c r="BO83" s="72"/>
      <c r="BP83" s="72"/>
      <c r="BQ83" s="73"/>
      <c r="BR83" s="74"/>
      <c r="BS83" s="72"/>
      <c r="BT83" s="72"/>
      <c r="BU83" s="72"/>
      <c r="BV83" s="72"/>
      <c r="BW83" s="73"/>
      <c r="BX83" s="72"/>
      <c r="BY83" s="72"/>
      <c r="BZ83" s="72"/>
      <c r="CA83" s="72"/>
      <c r="CB83" s="72"/>
      <c r="CC83" s="97"/>
      <c r="CD83" s="56"/>
    </row>
    <row r="84" spans="1:82" x14ac:dyDescent="0.35">
      <c r="A84" s="100" t="s">
        <v>284</v>
      </c>
      <c r="B84" s="436" t="s">
        <v>245</v>
      </c>
      <c r="C84" s="433"/>
      <c r="D84" s="371"/>
      <c r="E84" s="369"/>
      <c r="F84" s="354"/>
      <c r="G84" s="114">
        <f>H84</f>
        <v>0</v>
      </c>
      <c r="H84" s="115"/>
      <c r="I84" s="190" t="e">
        <f>EDATE($B$9,H84)</f>
        <v>#VALUE!</v>
      </c>
      <c r="J84" s="191"/>
      <c r="K84" s="191"/>
      <c r="L84" s="152"/>
      <c r="M84" s="163"/>
      <c r="N84" s="124"/>
      <c r="O84" s="88"/>
      <c r="P84" s="88"/>
      <c r="Q84" s="88"/>
      <c r="R84" s="88"/>
      <c r="S84" s="88"/>
      <c r="T84" s="88"/>
      <c r="U84" s="88"/>
      <c r="V84" s="125"/>
      <c r="W84" s="131"/>
      <c r="X84" s="87"/>
      <c r="Y84" s="87"/>
      <c r="Z84" s="87"/>
      <c r="AA84" s="87"/>
      <c r="AB84" s="87"/>
      <c r="AC84" s="87"/>
      <c r="AD84" s="87"/>
      <c r="AE84" s="87"/>
      <c r="AF84" s="87"/>
      <c r="AG84" s="132"/>
      <c r="AH84" s="68"/>
      <c r="AI84" s="68"/>
      <c r="AJ84" s="68"/>
      <c r="AK84" s="68"/>
      <c r="AL84" s="68"/>
      <c r="AM84" s="69"/>
      <c r="AN84" s="70"/>
      <c r="AO84" s="68"/>
      <c r="AP84" s="68"/>
      <c r="AQ84" s="68"/>
      <c r="AR84" s="68"/>
      <c r="AS84" s="69"/>
      <c r="AT84" s="70"/>
      <c r="AU84" s="68"/>
      <c r="AV84" s="68"/>
      <c r="AW84" s="68"/>
      <c r="AX84" s="68"/>
      <c r="AY84" s="69"/>
      <c r="AZ84" s="70"/>
      <c r="BA84" s="68"/>
      <c r="BB84" s="68"/>
      <c r="BC84" s="68"/>
      <c r="BD84" s="68"/>
      <c r="BE84" s="69"/>
      <c r="BF84" s="70"/>
      <c r="BG84" s="68"/>
      <c r="BH84" s="68"/>
      <c r="BI84" s="68"/>
      <c r="BJ84" s="68"/>
      <c r="BK84" s="69"/>
      <c r="BL84" s="70"/>
      <c r="BM84" s="68"/>
      <c r="BN84" s="68"/>
      <c r="BO84" s="68"/>
      <c r="BP84" s="68"/>
      <c r="BQ84" s="69"/>
      <c r="BR84" s="70"/>
      <c r="BS84" s="68"/>
      <c r="BT84" s="68"/>
      <c r="BU84" s="68"/>
      <c r="BV84" s="68"/>
      <c r="BW84" s="69"/>
      <c r="BX84" s="68"/>
      <c r="BY84" s="68"/>
      <c r="BZ84" s="68"/>
      <c r="CA84" s="68"/>
      <c r="CB84" s="68"/>
      <c r="CC84" s="71"/>
      <c r="CD84" s="56"/>
    </row>
    <row r="85" spans="1:82" x14ac:dyDescent="0.35">
      <c r="A85" s="101" t="s">
        <v>285</v>
      </c>
      <c r="B85" s="437" t="s">
        <v>245</v>
      </c>
      <c r="C85" s="434"/>
      <c r="D85" s="372"/>
      <c r="E85" s="354"/>
      <c r="F85" s="355"/>
      <c r="G85" s="114">
        <f>H85</f>
        <v>0</v>
      </c>
      <c r="H85" s="116"/>
      <c r="I85" s="190" t="e">
        <f>EDATE($B$9,H85)</f>
        <v>#VALUE!</v>
      </c>
      <c r="J85" s="192"/>
      <c r="K85" s="192"/>
      <c r="L85" s="148"/>
      <c r="M85" s="164"/>
      <c r="N85" s="126"/>
      <c r="O85" s="88"/>
      <c r="P85" s="88"/>
      <c r="Q85" s="88"/>
      <c r="R85" s="88"/>
      <c r="S85" s="88"/>
      <c r="T85" s="88"/>
      <c r="U85" s="88"/>
      <c r="V85" s="125"/>
      <c r="W85" s="126"/>
      <c r="X85" s="88"/>
      <c r="Y85" s="88"/>
      <c r="Z85" s="88"/>
      <c r="AA85" s="88"/>
      <c r="AB85" s="88"/>
      <c r="AC85" s="88"/>
      <c r="AD85" s="88"/>
      <c r="AE85" s="88"/>
      <c r="AF85" s="88"/>
      <c r="AG85" s="133"/>
      <c r="AH85" s="68"/>
      <c r="AI85" s="68"/>
      <c r="AJ85" s="68"/>
      <c r="AK85" s="68"/>
      <c r="AL85" s="68"/>
      <c r="AM85" s="69"/>
      <c r="AN85" s="70"/>
      <c r="AO85" s="68"/>
      <c r="AP85" s="68"/>
      <c r="AQ85" s="68"/>
      <c r="AR85" s="68"/>
      <c r="AS85" s="69"/>
      <c r="AT85" s="70"/>
      <c r="AU85" s="68"/>
      <c r="AV85" s="68"/>
      <c r="AW85" s="68"/>
      <c r="AX85" s="68"/>
      <c r="AY85" s="69"/>
      <c r="AZ85" s="70"/>
      <c r="BA85" s="68"/>
      <c r="BB85" s="68"/>
      <c r="BC85" s="68"/>
      <c r="BD85" s="68"/>
      <c r="BE85" s="69"/>
      <c r="BF85" s="70"/>
      <c r="BG85" s="68"/>
      <c r="BH85" s="68"/>
      <c r="BI85" s="68"/>
      <c r="BJ85" s="68"/>
      <c r="BK85" s="69"/>
      <c r="BL85" s="70"/>
      <c r="BM85" s="68"/>
      <c r="BN85" s="68"/>
      <c r="BO85" s="68"/>
      <c r="BP85" s="68"/>
      <c r="BQ85" s="69"/>
      <c r="BR85" s="70"/>
      <c r="BS85" s="68"/>
      <c r="BT85" s="68"/>
      <c r="BU85" s="68"/>
      <c r="BV85" s="68"/>
      <c r="BW85" s="69"/>
      <c r="BX85" s="68"/>
      <c r="BY85" s="68"/>
      <c r="BZ85" s="68"/>
      <c r="CA85" s="68"/>
      <c r="CB85" s="68"/>
      <c r="CC85" s="71"/>
      <c r="CD85" s="56"/>
    </row>
    <row r="86" spans="1:82" ht="15" thickBot="1" x14ac:dyDescent="0.4">
      <c r="A86" s="102" t="s">
        <v>286</v>
      </c>
      <c r="B86" s="438" t="s">
        <v>245</v>
      </c>
      <c r="C86" s="435"/>
      <c r="D86" s="373"/>
      <c r="E86" s="370"/>
      <c r="F86" s="351"/>
      <c r="G86" s="114">
        <f>H86</f>
        <v>0</v>
      </c>
      <c r="H86" s="117"/>
      <c r="I86" s="190" t="e">
        <f>EDATE($B$9,H86)</f>
        <v>#VALUE!</v>
      </c>
      <c r="J86" s="193"/>
      <c r="K86" s="193"/>
      <c r="L86" s="153"/>
      <c r="M86" s="165"/>
      <c r="N86" s="126"/>
      <c r="O86" s="88"/>
      <c r="P86" s="88"/>
      <c r="Q86" s="88"/>
      <c r="R86" s="88"/>
      <c r="S86" s="88"/>
      <c r="T86" s="88"/>
      <c r="U86" s="88"/>
      <c r="V86" s="125"/>
      <c r="W86" s="134"/>
      <c r="X86" s="82"/>
      <c r="Y86" s="82"/>
      <c r="Z86" s="82"/>
      <c r="AA86" s="82"/>
      <c r="AB86" s="82"/>
      <c r="AC86" s="82"/>
      <c r="AD86" s="82"/>
      <c r="AE86" s="82"/>
      <c r="AF86" s="82"/>
      <c r="AG86" s="135"/>
      <c r="AH86" s="182"/>
      <c r="AI86" s="183"/>
      <c r="AJ86" s="183"/>
      <c r="AK86" s="183"/>
      <c r="AL86" s="183"/>
      <c r="AM86" s="184"/>
      <c r="AN86" s="185"/>
      <c r="AO86" s="183"/>
      <c r="AP86" s="183"/>
      <c r="AQ86" s="183"/>
      <c r="AR86" s="183"/>
      <c r="AS86" s="184"/>
      <c r="AT86" s="185"/>
      <c r="AU86" s="183"/>
      <c r="AV86" s="183"/>
      <c r="AW86" s="183"/>
      <c r="AX86" s="183"/>
      <c r="AY86" s="184"/>
      <c r="AZ86" s="185"/>
      <c r="BA86" s="183"/>
      <c r="BB86" s="183"/>
      <c r="BC86" s="183"/>
      <c r="BD86" s="183"/>
      <c r="BE86" s="184"/>
      <c r="BF86" s="185"/>
      <c r="BG86" s="183"/>
      <c r="BH86" s="183"/>
      <c r="BI86" s="183"/>
      <c r="BJ86" s="183"/>
      <c r="BK86" s="184"/>
      <c r="BL86" s="185"/>
      <c r="BM86" s="183"/>
      <c r="BN86" s="183"/>
      <c r="BO86" s="183"/>
      <c r="BP86" s="183"/>
      <c r="BQ86" s="184"/>
      <c r="BR86" s="185"/>
      <c r="BS86" s="183"/>
      <c r="BT86" s="183"/>
      <c r="BU86" s="183"/>
      <c r="BV86" s="183"/>
      <c r="BW86" s="184"/>
      <c r="BX86" s="183"/>
      <c r="BY86" s="183"/>
      <c r="BZ86" s="183"/>
      <c r="CA86" s="183"/>
      <c r="CB86" s="183"/>
      <c r="CC86" s="186"/>
      <c r="CD86" s="56"/>
    </row>
    <row r="87" spans="1:82" ht="15" thickBot="1" x14ac:dyDescent="0.4">
      <c r="A87" s="157" t="s">
        <v>275</v>
      </c>
      <c r="B87" s="67" t="s">
        <v>247</v>
      </c>
      <c r="C87" s="429"/>
      <c r="D87" s="303"/>
      <c r="E87" s="303"/>
      <c r="F87" s="302"/>
      <c r="G87" s="112"/>
      <c r="H87" s="113"/>
      <c r="I87" s="160"/>
      <c r="J87" s="161"/>
      <c r="K87" s="161"/>
      <c r="L87" s="161"/>
      <c r="M87" s="162"/>
      <c r="N87" s="123"/>
      <c r="O87" s="83"/>
      <c r="P87" s="84"/>
      <c r="Q87" s="85"/>
      <c r="R87" s="84"/>
      <c r="S87" s="84"/>
      <c r="T87" s="85"/>
      <c r="U87" s="86"/>
      <c r="V87" s="197">
        <f>SUM(N87:U87)</f>
        <v>0</v>
      </c>
      <c r="W87" s="147"/>
      <c r="X87" s="85"/>
      <c r="Y87" s="144"/>
      <c r="Z87" s="144"/>
      <c r="AA87" s="146"/>
      <c r="AB87" s="85"/>
      <c r="AC87" s="144"/>
      <c r="AD87" s="144"/>
      <c r="AE87" s="144"/>
      <c r="AF87" s="145"/>
      <c r="AG87" s="197">
        <f>SUM(W87:AF87)</f>
        <v>0</v>
      </c>
      <c r="AH87" s="96"/>
      <c r="AI87" s="72"/>
      <c r="AJ87" s="72"/>
      <c r="AK87" s="72"/>
      <c r="AL87" s="72"/>
      <c r="AM87" s="73"/>
      <c r="AN87" s="74"/>
      <c r="AO87" s="72"/>
      <c r="AP87" s="72"/>
      <c r="AQ87" s="72"/>
      <c r="AR87" s="72"/>
      <c r="AS87" s="73"/>
      <c r="AT87" s="74"/>
      <c r="AU87" s="72"/>
      <c r="AV87" s="72"/>
      <c r="AW87" s="72"/>
      <c r="AX87" s="72"/>
      <c r="AY87" s="73"/>
      <c r="AZ87" s="74"/>
      <c r="BA87" s="72"/>
      <c r="BB87" s="72"/>
      <c r="BC87" s="72"/>
      <c r="BD87" s="72"/>
      <c r="BE87" s="73"/>
      <c r="BF87" s="74"/>
      <c r="BG87" s="72"/>
      <c r="BH87" s="72"/>
      <c r="BI87" s="72"/>
      <c r="BJ87" s="72"/>
      <c r="BK87" s="73"/>
      <c r="BL87" s="74"/>
      <c r="BM87" s="72"/>
      <c r="BN87" s="72"/>
      <c r="BO87" s="72"/>
      <c r="BP87" s="72"/>
      <c r="BQ87" s="73"/>
      <c r="BR87" s="74"/>
      <c r="BS87" s="72"/>
      <c r="BT87" s="72"/>
      <c r="BU87" s="72"/>
      <c r="BV87" s="72"/>
      <c r="BW87" s="73"/>
      <c r="BX87" s="72"/>
      <c r="BY87" s="72"/>
      <c r="BZ87" s="72"/>
      <c r="CA87" s="72"/>
      <c r="CB87" s="72"/>
      <c r="CC87" s="97"/>
      <c r="CD87" s="56"/>
    </row>
    <row r="88" spans="1:82" x14ac:dyDescent="0.35">
      <c r="A88" s="100" t="s">
        <v>276</v>
      </c>
      <c r="B88" s="436" t="s">
        <v>245</v>
      </c>
      <c r="C88" s="433"/>
      <c r="D88" s="371"/>
      <c r="E88" s="369"/>
      <c r="F88" s="354"/>
      <c r="G88" s="114">
        <f>H88</f>
        <v>0</v>
      </c>
      <c r="H88" s="115"/>
      <c r="I88" s="190" t="e">
        <f>EDATE($B$9,H88)</f>
        <v>#VALUE!</v>
      </c>
      <c r="J88" s="191"/>
      <c r="K88" s="191"/>
      <c r="L88" s="152"/>
      <c r="M88" s="163"/>
      <c r="N88" s="124"/>
      <c r="O88" s="88"/>
      <c r="P88" s="88"/>
      <c r="Q88" s="88"/>
      <c r="R88" s="88"/>
      <c r="S88" s="88"/>
      <c r="T88" s="88"/>
      <c r="U88" s="88"/>
      <c r="V88" s="125"/>
      <c r="W88" s="131"/>
      <c r="X88" s="87"/>
      <c r="Y88" s="87"/>
      <c r="Z88" s="87"/>
      <c r="AA88" s="87"/>
      <c r="AB88" s="87"/>
      <c r="AC88" s="87"/>
      <c r="AD88" s="87"/>
      <c r="AE88" s="87"/>
      <c r="AF88" s="87"/>
      <c r="AG88" s="132"/>
      <c r="AH88" s="68"/>
      <c r="AI88" s="68"/>
      <c r="AJ88" s="68"/>
      <c r="AK88" s="68"/>
      <c r="AL88" s="68"/>
      <c r="AM88" s="69"/>
      <c r="AN88" s="70"/>
      <c r="AO88" s="68"/>
      <c r="AP88" s="68"/>
      <c r="AQ88" s="68"/>
      <c r="AR88" s="68"/>
      <c r="AS88" s="69"/>
      <c r="AT88" s="70"/>
      <c r="AU88" s="68"/>
      <c r="AV88" s="68"/>
      <c r="AW88" s="68"/>
      <c r="AX88" s="68"/>
      <c r="AY88" s="69"/>
      <c r="AZ88" s="70"/>
      <c r="BA88" s="68"/>
      <c r="BB88" s="68"/>
      <c r="BC88" s="68"/>
      <c r="BD88" s="68"/>
      <c r="BE88" s="69"/>
      <c r="BF88" s="70"/>
      <c r="BG88" s="68"/>
      <c r="BH88" s="68"/>
      <c r="BI88" s="68"/>
      <c r="BJ88" s="68"/>
      <c r="BK88" s="69"/>
      <c r="BL88" s="70"/>
      <c r="BM88" s="68"/>
      <c r="BN88" s="68"/>
      <c r="BO88" s="68"/>
      <c r="BP88" s="68"/>
      <c r="BQ88" s="69"/>
      <c r="BR88" s="70"/>
      <c r="BS88" s="68"/>
      <c r="BT88" s="68"/>
      <c r="BU88" s="68"/>
      <c r="BV88" s="68"/>
      <c r="BW88" s="69"/>
      <c r="BX88" s="68"/>
      <c r="BY88" s="68"/>
      <c r="BZ88" s="68"/>
      <c r="CA88" s="68"/>
      <c r="CB88" s="68"/>
      <c r="CC88" s="71"/>
      <c r="CD88" s="56"/>
    </row>
    <row r="89" spans="1:82" x14ac:dyDescent="0.35">
      <c r="A89" s="101" t="s">
        <v>277</v>
      </c>
      <c r="B89" s="437" t="s">
        <v>245</v>
      </c>
      <c r="C89" s="434"/>
      <c r="D89" s="372"/>
      <c r="E89" s="354"/>
      <c r="F89" s="355"/>
      <c r="G89" s="114">
        <f>H89</f>
        <v>0</v>
      </c>
      <c r="H89" s="116"/>
      <c r="I89" s="190" t="e">
        <f>EDATE($B$9,H89)</f>
        <v>#VALUE!</v>
      </c>
      <c r="J89" s="192"/>
      <c r="K89" s="192"/>
      <c r="L89" s="148"/>
      <c r="M89" s="164"/>
      <c r="N89" s="126"/>
      <c r="O89" s="88"/>
      <c r="P89" s="88"/>
      <c r="Q89" s="88"/>
      <c r="R89" s="88"/>
      <c r="S89" s="88"/>
      <c r="T89" s="88"/>
      <c r="U89" s="88"/>
      <c r="V89" s="125"/>
      <c r="W89" s="126"/>
      <c r="X89" s="88"/>
      <c r="Y89" s="88"/>
      <c r="Z89" s="88"/>
      <c r="AA89" s="88"/>
      <c r="AB89" s="88"/>
      <c r="AC89" s="88"/>
      <c r="AD89" s="88"/>
      <c r="AE89" s="88"/>
      <c r="AF89" s="88"/>
      <c r="AG89" s="133"/>
      <c r="AH89" s="68"/>
      <c r="AI89" s="68"/>
      <c r="AJ89" s="68"/>
      <c r="AK89" s="68"/>
      <c r="AL89" s="68"/>
      <c r="AM89" s="69"/>
      <c r="AN89" s="70"/>
      <c r="AO89" s="68"/>
      <c r="AP89" s="68"/>
      <c r="AQ89" s="68"/>
      <c r="AR89" s="68"/>
      <c r="AS89" s="69"/>
      <c r="AT89" s="70"/>
      <c r="AU89" s="68"/>
      <c r="AV89" s="68"/>
      <c r="AW89" s="68"/>
      <c r="AX89" s="68"/>
      <c r="AY89" s="69"/>
      <c r="AZ89" s="70"/>
      <c r="BA89" s="68"/>
      <c r="BB89" s="68"/>
      <c r="BC89" s="68"/>
      <c r="BD89" s="68"/>
      <c r="BE89" s="69"/>
      <c r="BF89" s="70"/>
      <c r="BG89" s="68"/>
      <c r="BH89" s="68"/>
      <c r="BI89" s="68"/>
      <c r="BJ89" s="68"/>
      <c r="BK89" s="69"/>
      <c r="BL89" s="70"/>
      <c r="BM89" s="68"/>
      <c r="BN89" s="68"/>
      <c r="BO89" s="68"/>
      <c r="BP89" s="68"/>
      <c r="BQ89" s="69"/>
      <c r="BR89" s="70"/>
      <c r="BS89" s="68"/>
      <c r="BT89" s="68"/>
      <c r="BU89" s="68"/>
      <c r="BV89" s="68"/>
      <c r="BW89" s="69"/>
      <c r="BX89" s="68"/>
      <c r="BY89" s="68"/>
      <c r="BZ89" s="68"/>
      <c r="CA89" s="68"/>
      <c r="CB89" s="68"/>
      <c r="CC89" s="71"/>
      <c r="CD89" s="56"/>
    </row>
    <row r="90" spans="1:82" ht="15" thickBot="1" x14ac:dyDescent="0.4">
      <c r="A90" s="102" t="s">
        <v>278</v>
      </c>
      <c r="B90" s="438" t="s">
        <v>245</v>
      </c>
      <c r="C90" s="435"/>
      <c r="D90" s="373"/>
      <c r="E90" s="370"/>
      <c r="F90" s="351"/>
      <c r="G90" s="114">
        <f>H90</f>
        <v>0</v>
      </c>
      <c r="H90" s="117"/>
      <c r="I90" s="190" t="e">
        <f>EDATE($B$9,H90)</f>
        <v>#VALUE!</v>
      </c>
      <c r="J90" s="193"/>
      <c r="K90" s="193"/>
      <c r="L90" s="153"/>
      <c r="M90" s="165"/>
      <c r="N90" s="126"/>
      <c r="O90" s="88"/>
      <c r="P90" s="88"/>
      <c r="Q90" s="88"/>
      <c r="R90" s="88"/>
      <c r="S90" s="88"/>
      <c r="T90" s="88"/>
      <c r="U90" s="88"/>
      <c r="V90" s="125"/>
      <c r="W90" s="134"/>
      <c r="X90" s="82"/>
      <c r="Y90" s="82"/>
      <c r="Z90" s="82"/>
      <c r="AA90" s="82"/>
      <c r="AB90" s="82"/>
      <c r="AC90" s="82"/>
      <c r="AD90" s="82"/>
      <c r="AE90" s="82"/>
      <c r="AF90" s="82"/>
      <c r="AG90" s="135"/>
      <c r="AH90" s="182"/>
      <c r="AI90" s="183"/>
      <c r="AJ90" s="183"/>
      <c r="AK90" s="183"/>
      <c r="AL90" s="183"/>
      <c r="AM90" s="184"/>
      <c r="AN90" s="185"/>
      <c r="AO90" s="183"/>
      <c r="AP90" s="183"/>
      <c r="AQ90" s="183"/>
      <c r="AR90" s="183"/>
      <c r="AS90" s="184"/>
      <c r="AT90" s="185"/>
      <c r="AU90" s="183"/>
      <c r="AV90" s="183"/>
      <c r="AW90" s="183"/>
      <c r="AX90" s="183"/>
      <c r="AY90" s="184"/>
      <c r="AZ90" s="185"/>
      <c r="BA90" s="183"/>
      <c r="BB90" s="183"/>
      <c r="BC90" s="183"/>
      <c r="BD90" s="183"/>
      <c r="BE90" s="184"/>
      <c r="BF90" s="185"/>
      <c r="BG90" s="183"/>
      <c r="BH90" s="183"/>
      <c r="BI90" s="183"/>
      <c r="BJ90" s="183"/>
      <c r="BK90" s="184"/>
      <c r="BL90" s="185"/>
      <c r="BM90" s="183"/>
      <c r="BN90" s="183"/>
      <c r="BO90" s="183"/>
      <c r="BP90" s="183"/>
      <c r="BQ90" s="184"/>
      <c r="BR90" s="185"/>
      <c r="BS90" s="183"/>
      <c r="BT90" s="183"/>
      <c r="BU90" s="183"/>
      <c r="BV90" s="183"/>
      <c r="BW90" s="184"/>
      <c r="BX90" s="183"/>
      <c r="BY90" s="183"/>
      <c r="BZ90" s="183"/>
      <c r="CA90" s="183"/>
      <c r="CB90" s="183"/>
      <c r="CC90" s="186"/>
      <c r="CD90" s="56"/>
    </row>
    <row r="91" spans="1:82" ht="15" thickBot="1" x14ac:dyDescent="0.4">
      <c r="A91" s="157" t="s">
        <v>279</v>
      </c>
      <c r="B91" s="67" t="s">
        <v>247</v>
      </c>
      <c r="C91" s="429"/>
      <c r="D91" s="303"/>
      <c r="E91" s="303"/>
      <c r="F91" s="302"/>
      <c r="G91" s="112"/>
      <c r="H91" s="113"/>
      <c r="I91" s="160"/>
      <c r="J91" s="161"/>
      <c r="K91" s="161"/>
      <c r="L91" s="161"/>
      <c r="M91" s="162"/>
      <c r="N91" s="123"/>
      <c r="O91" s="83"/>
      <c r="P91" s="84"/>
      <c r="Q91" s="85"/>
      <c r="R91" s="84"/>
      <c r="S91" s="84"/>
      <c r="T91" s="85"/>
      <c r="U91" s="86"/>
      <c r="V91" s="197">
        <f>SUM(N91:U91)</f>
        <v>0</v>
      </c>
      <c r="W91" s="147"/>
      <c r="X91" s="85"/>
      <c r="Y91" s="144"/>
      <c r="Z91" s="144"/>
      <c r="AA91" s="146"/>
      <c r="AB91" s="85"/>
      <c r="AC91" s="144"/>
      <c r="AD91" s="144"/>
      <c r="AE91" s="144"/>
      <c r="AF91" s="145"/>
      <c r="AG91" s="197">
        <f>SUM(W91:AF91)</f>
        <v>0</v>
      </c>
      <c r="AH91" s="96"/>
      <c r="AI91" s="72"/>
      <c r="AJ91" s="72"/>
      <c r="AK91" s="72"/>
      <c r="AL91" s="72"/>
      <c r="AM91" s="73"/>
      <c r="AN91" s="74"/>
      <c r="AO91" s="72"/>
      <c r="AP91" s="72"/>
      <c r="AQ91" s="72"/>
      <c r="AR91" s="72"/>
      <c r="AS91" s="73"/>
      <c r="AT91" s="74"/>
      <c r="AU91" s="72"/>
      <c r="AV91" s="72"/>
      <c r="AW91" s="72"/>
      <c r="AX91" s="72"/>
      <c r="AY91" s="73"/>
      <c r="AZ91" s="74"/>
      <c r="BA91" s="72"/>
      <c r="BB91" s="72"/>
      <c r="BC91" s="72"/>
      <c r="BD91" s="72"/>
      <c r="BE91" s="73"/>
      <c r="BF91" s="74"/>
      <c r="BG91" s="72"/>
      <c r="BH91" s="72"/>
      <c r="BI91" s="72"/>
      <c r="BJ91" s="72"/>
      <c r="BK91" s="73"/>
      <c r="BL91" s="74"/>
      <c r="BM91" s="72"/>
      <c r="BN91" s="72"/>
      <c r="BO91" s="72"/>
      <c r="BP91" s="72"/>
      <c r="BQ91" s="73"/>
      <c r="BR91" s="74"/>
      <c r="BS91" s="72"/>
      <c r="BT91" s="72"/>
      <c r="BU91" s="72"/>
      <c r="BV91" s="72"/>
      <c r="BW91" s="73"/>
      <c r="BX91" s="72"/>
      <c r="BY91" s="72"/>
      <c r="BZ91" s="72"/>
      <c r="CA91" s="72"/>
      <c r="CB91" s="72"/>
      <c r="CC91" s="97"/>
      <c r="CD91" s="56"/>
    </row>
    <row r="92" spans="1:82" x14ac:dyDescent="0.35">
      <c r="A92" s="103" t="s">
        <v>280</v>
      </c>
      <c r="B92" s="436" t="s">
        <v>245</v>
      </c>
      <c r="C92" s="439"/>
      <c r="D92" s="371"/>
      <c r="E92" s="369"/>
      <c r="F92" s="354"/>
      <c r="G92" s="114">
        <f>H92</f>
        <v>0</v>
      </c>
      <c r="H92" s="115"/>
      <c r="I92" s="190" t="e">
        <f>EDATE($B$9,H92)</f>
        <v>#VALUE!</v>
      </c>
      <c r="J92" s="191"/>
      <c r="K92" s="191"/>
      <c r="L92" s="152"/>
      <c r="M92" s="163"/>
      <c r="N92" s="124"/>
      <c r="O92" s="88"/>
      <c r="P92" s="88"/>
      <c r="Q92" s="88"/>
      <c r="R92" s="88"/>
      <c r="S92" s="88"/>
      <c r="T92" s="88"/>
      <c r="U92" s="88"/>
      <c r="V92" s="125"/>
      <c r="W92" s="131"/>
      <c r="X92" s="87"/>
      <c r="Y92" s="87"/>
      <c r="Z92" s="87"/>
      <c r="AA92" s="87"/>
      <c r="AB92" s="87"/>
      <c r="AC92" s="87"/>
      <c r="AD92" s="87"/>
      <c r="AE92" s="87"/>
      <c r="AF92" s="87"/>
      <c r="AG92" s="132"/>
      <c r="AH92" s="68"/>
      <c r="AI92" s="68"/>
      <c r="AJ92" s="68"/>
      <c r="AK92" s="68"/>
      <c r="AL92" s="68"/>
      <c r="AM92" s="69"/>
      <c r="AN92" s="70"/>
      <c r="AO92" s="68"/>
      <c r="AP92" s="68"/>
      <c r="AQ92" s="68"/>
      <c r="AR92" s="68"/>
      <c r="AS92" s="69"/>
      <c r="AT92" s="70"/>
      <c r="AU92" s="68"/>
      <c r="AV92" s="68"/>
      <c r="AW92" s="68"/>
      <c r="AX92" s="68"/>
      <c r="AY92" s="69"/>
      <c r="AZ92" s="70"/>
      <c r="BA92" s="68"/>
      <c r="BB92" s="68"/>
      <c r="BC92" s="68"/>
      <c r="BD92" s="68"/>
      <c r="BE92" s="69"/>
      <c r="BF92" s="70"/>
      <c r="BG92" s="68"/>
      <c r="BH92" s="68"/>
      <c r="BI92" s="68"/>
      <c r="BJ92" s="68"/>
      <c r="BK92" s="69"/>
      <c r="BL92" s="70"/>
      <c r="BM92" s="68"/>
      <c r="BN92" s="68"/>
      <c r="BO92" s="68"/>
      <c r="BP92" s="68"/>
      <c r="BQ92" s="69"/>
      <c r="BR92" s="70"/>
      <c r="BS92" s="68"/>
      <c r="BT92" s="68"/>
      <c r="BU92" s="68"/>
      <c r="BV92" s="68"/>
      <c r="BW92" s="69"/>
      <c r="BX92" s="68"/>
      <c r="BY92" s="68"/>
      <c r="BZ92" s="68"/>
      <c r="CA92" s="68"/>
      <c r="CB92" s="68"/>
      <c r="CC92" s="71"/>
      <c r="CD92" s="56"/>
    </row>
    <row r="93" spans="1:82" x14ac:dyDescent="0.35">
      <c r="A93" s="105" t="s">
        <v>281</v>
      </c>
      <c r="B93" s="437" t="s">
        <v>245</v>
      </c>
      <c r="C93" s="440"/>
      <c r="D93" s="372"/>
      <c r="E93" s="354"/>
      <c r="F93" s="355"/>
      <c r="G93" s="114">
        <f>H93</f>
        <v>0</v>
      </c>
      <c r="H93" s="116"/>
      <c r="I93" s="190" t="e">
        <f>EDATE($B$9,H93)</f>
        <v>#VALUE!</v>
      </c>
      <c r="J93" s="192"/>
      <c r="K93" s="192"/>
      <c r="L93" s="148"/>
      <c r="M93" s="164"/>
      <c r="N93" s="126"/>
      <c r="O93" s="88"/>
      <c r="P93" s="88"/>
      <c r="Q93" s="88"/>
      <c r="R93" s="88"/>
      <c r="S93" s="88"/>
      <c r="T93" s="88"/>
      <c r="U93" s="88"/>
      <c r="V93" s="125"/>
      <c r="W93" s="126"/>
      <c r="X93" s="88"/>
      <c r="Y93" s="88"/>
      <c r="Z93" s="88"/>
      <c r="AA93" s="88"/>
      <c r="AB93" s="88"/>
      <c r="AC93" s="88"/>
      <c r="AD93" s="88"/>
      <c r="AE93" s="88"/>
      <c r="AF93" s="88"/>
      <c r="AG93" s="133"/>
      <c r="AH93" s="68"/>
      <c r="AI93" s="68"/>
      <c r="AJ93" s="68"/>
      <c r="AK93" s="68"/>
      <c r="AL93" s="68"/>
      <c r="AM93" s="69"/>
      <c r="AN93" s="70"/>
      <c r="AO93" s="68"/>
      <c r="AP93" s="68"/>
      <c r="AQ93" s="68"/>
      <c r="AR93" s="68"/>
      <c r="AS93" s="69"/>
      <c r="AT93" s="70"/>
      <c r="AU93" s="68"/>
      <c r="AV93" s="68"/>
      <c r="AW93" s="68"/>
      <c r="AX93" s="68"/>
      <c r="AY93" s="69"/>
      <c r="AZ93" s="70"/>
      <c r="BA93" s="68"/>
      <c r="BB93" s="68"/>
      <c r="BC93" s="68"/>
      <c r="BD93" s="68"/>
      <c r="BE93" s="69"/>
      <c r="BF93" s="70"/>
      <c r="BG93" s="68"/>
      <c r="BH93" s="68"/>
      <c r="BI93" s="68"/>
      <c r="BJ93" s="68"/>
      <c r="BK93" s="69"/>
      <c r="BL93" s="70"/>
      <c r="BM93" s="68"/>
      <c r="BN93" s="68"/>
      <c r="BO93" s="68"/>
      <c r="BP93" s="68"/>
      <c r="BQ93" s="69"/>
      <c r="BR93" s="70"/>
      <c r="BS93" s="68"/>
      <c r="BT93" s="68"/>
      <c r="BU93" s="68"/>
      <c r="BV93" s="68"/>
      <c r="BW93" s="69"/>
      <c r="BX93" s="68"/>
      <c r="BY93" s="68"/>
      <c r="BZ93" s="68"/>
      <c r="CA93" s="68"/>
      <c r="CB93" s="68"/>
      <c r="CC93" s="71"/>
      <c r="CD93" s="56"/>
    </row>
    <row r="94" spans="1:82" ht="15" thickBot="1" x14ac:dyDescent="0.4">
      <c r="A94" s="107" t="s">
        <v>282</v>
      </c>
      <c r="B94" s="442" t="s">
        <v>245</v>
      </c>
      <c r="C94" s="441"/>
      <c r="D94" s="374"/>
      <c r="E94" s="370"/>
      <c r="F94" s="351"/>
      <c r="G94" s="118">
        <f>H94</f>
        <v>0</v>
      </c>
      <c r="H94" s="119"/>
      <c r="I94" s="190" t="e">
        <f>EDATE($B$9,H94)</f>
        <v>#VALUE!</v>
      </c>
      <c r="J94" s="194"/>
      <c r="K94" s="194"/>
      <c r="L94" s="153"/>
      <c r="M94" s="166"/>
      <c r="N94" s="127"/>
      <c r="O94" s="128"/>
      <c r="P94" s="128"/>
      <c r="Q94" s="128"/>
      <c r="R94" s="128"/>
      <c r="S94" s="128"/>
      <c r="T94" s="128"/>
      <c r="U94" s="128"/>
      <c r="V94" s="129"/>
      <c r="W94" s="127"/>
      <c r="X94" s="128"/>
      <c r="Y94" s="128"/>
      <c r="Z94" s="128"/>
      <c r="AA94" s="128"/>
      <c r="AB94" s="128"/>
      <c r="AC94" s="128"/>
      <c r="AD94" s="128"/>
      <c r="AE94" s="128"/>
      <c r="AF94" s="128"/>
      <c r="AG94" s="136"/>
      <c r="AH94" s="182"/>
      <c r="AI94" s="183"/>
      <c r="AJ94" s="183"/>
      <c r="AK94" s="183"/>
      <c r="AL94" s="183"/>
      <c r="AM94" s="184"/>
      <c r="AN94" s="185"/>
      <c r="AO94" s="183"/>
      <c r="AP94" s="183"/>
      <c r="AQ94" s="183"/>
      <c r="AR94" s="183"/>
      <c r="AS94" s="184"/>
      <c r="AT94" s="185"/>
      <c r="AU94" s="183"/>
      <c r="AV94" s="183"/>
      <c r="AW94" s="183"/>
      <c r="AX94" s="183"/>
      <c r="AY94" s="184"/>
      <c r="AZ94" s="185"/>
      <c r="BA94" s="183"/>
      <c r="BB94" s="183"/>
      <c r="BC94" s="183"/>
      <c r="BD94" s="183"/>
      <c r="BE94" s="184"/>
      <c r="BF94" s="185"/>
      <c r="BG94" s="183"/>
      <c r="BH94" s="183"/>
      <c r="BI94" s="183"/>
      <c r="BJ94" s="183"/>
      <c r="BK94" s="184"/>
      <c r="BL94" s="185"/>
      <c r="BM94" s="183"/>
      <c r="BN94" s="183"/>
      <c r="BO94" s="183"/>
      <c r="BP94" s="183"/>
      <c r="BQ94" s="184"/>
      <c r="BR94" s="185"/>
      <c r="BS94" s="183"/>
      <c r="BT94" s="183"/>
      <c r="BU94" s="183"/>
      <c r="BV94" s="183"/>
      <c r="BW94" s="184"/>
      <c r="BX94" s="183"/>
      <c r="BY94" s="183"/>
      <c r="BZ94" s="183"/>
      <c r="CA94" s="183"/>
      <c r="CB94" s="183"/>
      <c r="CC94" s="186"/>
      <c r="CD94" s="56"/>
    </row>
    <row r="95" spans="1:82" ht="19" thickBot="1" x14ac:dyDescent="0.5">
      <c r="A95" s="98" t="s">
        <v>287</v>
      </c>
      <c r="B95" s="139" t="s">
        <v>246</v>
      </c>
      <c r="C95" s="428"/>
      <c r="D95" s="365"/>
      <c r="E95" s="251"/>
      <c r="F95" s="251"/>
      <c r="G95" s="110"/>
      <c r="H95" s="111"/>
      <c r="I95" s="149"/>
      <c r="J95" s="150"/>
      <c r="K95" s="150"/>
      <c r="L95" s="150"/>
      <c r="M95" s="151"/>
      <c r="N95" s="120">
        <f>SUM(N96:N115)</f>
        <v>0</v>
      </c>
      <c r="O95" s="121">
        <f>SUM(O96:O115)</f>
        <v>0</v>
      </c>
      <c r="P95" s="121">
        <f>SUM(P96:P115)</f>
        <v>0</v>
      </c>
      <c r="Q95" s="121">
        <f t="shared" ref="Q95:T95" si="8">SUM(Q96:Q115)</f>
        <v>0</v>
      </c>
      <c r="R95" s="121">
        <f t="shared" si="8"/>
        <v>0</v>
      </c>
      <c r="S95" s="121">
        <f t="shared" si="8"/>
        <v>0</v>
      </c>
      <c r="T95" s="121">
        <f t="shared" si="8"/>
        <v>0</v>
      </c>
      <c r="U95" s="121">
        <f>SUM(U96:U115)</f>
        <v>0</v>
      </c>
      <c r="V95" s="122">
        <f>SUM(N95:U95)</f>
        <v>0</v>
      </c>
      <c r="W95" s="120">
        <f t="shared" ref="W95:AF95" si="9">SUM(W96:W115)</f>
        <v>0</v>
      </c>
      <c r="X95" s="121">
        <f t="shared" si="9"/>
        <v>0</v>
      </c>
      <c r="Y95" s="121">
        <f t="shared" si="9"/>
        <v>0</v>
      </c>
      <c r="Z95" s="121">
        <f t="shared" si="9"/>
        <v>0</v>
      </c>
      <c r="AA95" s="121">
        <f t="shared" si="9"/>
        <v>0</v>
      </c>
      <c r="AB95" s="121">
        <f t="shared" si="9"/>
        <v>0</v>
      </c>
      <c r="AC95" s="121">
        <f t="shared" si="9"/>
        <v>0</v>
      </c>
      <c r="AD95" s="121">
        <f t="shared" si="9"/>
        <v>0</v>
      </c>
      <c r="AE95" s="121">
        <f t="shared" si="9"/>
        <v>0</v>
      </c>
      <c r="AF95" s="121">
        <f t="shared" si="9"/>
        <v>0</v>
      </c>
      <c r="AG95" s="130">
        <f>SUM(W95:AF95)</f>
        <v>0</v>
      </c>
      <c r="AH95" s="388" t="s">
        <v>0</v>
      </c>
      <c r="AI95" s="389"/>
      <c r="AJ95" s="389"/>
      <c r="AK95" s="389"/>
      <c r="AL95" s="389"/>
      <c r="AM95" s="389"/>
      <c r="AN95" s="390" t="s">
        <v>1</v>
      </c>
      <c r="AO95" s="389"/>
      <c r="AP95" s="389"/>
      <c r="AQ95" s="389"/>
      <c r="AR95" s="389"/>
      <c r="AS95" s="389"/>
      <c r="AT95" s="390" t="s">
        <v>2</v>
      </c>
      <c r="AU95" s="389"/>
      <c r="AV95" s="389"/>
      <c r="AW95" s="389"/>
      <c r="AX95" s="389"/>
      <c r="AY95" s="389"/>
      <c r="AZ95" s="390" t="s">
        <v>3</v>
      </c>
      <c r="BA95" s="389"/>
      <c r="BB95" s="389"/>
      <c r="BC95" s="389"/>
      <c r="BD95" s="389"/>
      <c r="BE95" s="389"/>
      <c r="BF95" s="390" t="s">
        <v>4</v>
      </c>
      <c r="BG95" s="389"/>
      <c r="BH95" s="389"/>
      <c r="BI95" s="389"/>
      <c r="BJ95" s="389"/>
      <c r="BK95" s="389"/>
      <c r="BL95" s="390" t="s">
        <v>5</v>
      </c>
      <c r="BM95" s="389"/>
      <c r="BN95" s="389"/>
      <c r="BO95" s="389"/>
      <c r="BP95" s="389"/>
      <c r="BQ95" s="389"/>
      <c r="BR95" s="390" t="s">
        <v>253</v>
      </c>
      <c r="BS95" s="389"/>
      <c r="BT95" s="389"/>
      <c r="BU95" s="389"/>
      <c r="BV95" s="389"/>
      <c r="BW95" s="389"/>
      <c r="BX95" s="390" t="s">
        <v>6</v>
      </c>
      <c r="BY95" s="389"/>
      <c r="BZ95" s="389"/>
      <c r="CA95" s="389"/>
      <c r="CB95" s="389"/>
      <c r="CC95" s="391"/>
      <c r="CD95" s="56"/>
    </row>
    <row r="96" spans="1:82" ht="15" thickBot="1" x14ac:dyDescent="0.4">
      <c r="A96" s="157" t="s">
        <v>288</v>
      </c>
      <c r="B96" s="67" t="s">
        <v>247</v>
      </c>
      <c r="C96" s="429"/>
      <c r="D96" s="303"/>
      <c r="E96" s="303"/>
      <c r="F96" s="302"/>
      <c r="G96" s="112"/>
      <c r="H96" s="113"/>
      <c r="I96" s="160"/>
      <c r="J96" s="161"/>
      <c r="K96" s="161"/>
      <c r="L96" s="161"/>
      <c r="M96" s="162"/>
      <c r="N96" s="123"/>
      <c r="O96" s="83"/>
      <c r="P96" s="84"/>
      <c r="Q96" s="85"/>
      <c r="R96" s="84"/>
      <c r="S96" s="84"/>
      <c r="T96" s="85"/>
      <c r="U96" s="86"/>
      <c r="V96" s="197">
        <f>SUM(N96:U96)</f>
        <v>0</v>
      </c>
      <c r="W96" s="147"/>
      <c r="X96" s="85"/>
      <c r="Y96" s="144"/>
      <c r="Z96" s="144"/>
      <c r="AA96" s="146"/>
      <c r="AB96" s="85"/>
      <c r="AC96" s="144"/>
      <c r="AD96" s="144"/>
      <c r="AE96" s="144"/>
      <c r="AF96" s="145"/>
      <c r="AG96" s="197">
        <f>SUM(W96:AF96)</f>
        <v>0</v>
      </c>
      <c r="AH96" s="96"/>
      <c r="AI96" s="72"/>
      <c r="AJ96" s="72"/>
      <c r="AK96" s="72"/>
      <c r="AL96" s="72"/>
      <c r="AM96" s="73"/>
      <c r="AN96" s="74"/>
      <c r="AO96" s="72"/>
      <c r="AP96" s="72"/>
      <c r="AQ96" s="72"/>
      <c r="AR96" s="72"/>
      <c r="AS96" s="73"/>
      <c r="AT96" s="74"/>
      <c r="AU96" s="72"/>
      <c r="AV96" s="72"/>
      <c r="AW96" s="72"/>
      <c r="AX96" s="72"/>
      <c r="AY96" s="73"/>
      <c r="AZ96" s="74"/>
      <c r="BA96" s="72"/>
      <c r="BB96" s="72"/>
      <c r="BC96" s="72"/>
      <c r="BD96" s="72"/>
      <c r="BE96" s="73"/>
      <c r="BF96" s="74"/>
      <c r="BG96" s="72"/>
      <c r="BH96" s="72"/>
      <c r="BI96" s="72"/>
      <c r="BJ96" s="72"/>
      <c r="BK96" s="73"/>
      <c r="BL96" s="74"/>
      <c r="BM96" s="72"/>
      <c r="BN96" s="72"/>
      <c r="BO96" s="72"/>
      <c r="BP96" s="72"/>
      <c r="BQ96" s="73"/>
      <c r="BR96" s="74"/>
      <c r="BS96" s="72"/>
      <c r="BT96" s="72"/>
      <c r="BU96" s="72"/>
      <c r="BV96" s="72"/>
      <c r="BW96" s="73"/>
      <c r="BX96" s="72"/>
      <c r="BY96" s="72"/>
      <c r="BZ96" s="72"/>
      <c r="CA96" s="72"/>
      <c r="CB96" s="72"/>
      <c r="CC96" s="97"/>
      <c r="CD96" s="56"/>
    </row>
    <row r="97" spans="1:82" x14ac:dyDescent="0.35">
      <c r="A97" s="100" t="s">
        <v>289</v>
      </c>
      <c r="B97" s="436" t="s">
        <v>245</v>
      </c>
      <c r="C97" s="433"/>
      <c r="D97" s="371"/>
      <c r="E97" s="369"/>
      <c r="F97" s="354"/>
      <c r="G97" s="114">
        <f>H97</f>
        <v>0</v>
      </c>
      <c r="H97" s="115"/>
      <c r="I97" s="190" t="e">
        <f>EDATE($B$9,H97)</f>
        <v>#VALUE!</v>
      </c>
      <c r="J97" s="191"/>
      <c r="K97" s="191"/>
      <c r="L97" s="152"/>
      <c r="M97" s="163"/>
      <c r="N97" s="124"/>
      <c r="O97" s="88"/>
      <c r="P97" s="88"/>
      <c r="Q97" s="88"/>
      <c r="R97" s="88"/>
      <c r="S97" s="88"/>
      <c r="T97" s="88"/>
      <c r="U97" s="88"/>
      <c r="V97" s="125"/>
      <c r="W97" s="131"/>
      <c r="X97" s="87"/>
      <c r="Y97" s="87"/>
      <c r="Z97" s="87"/>
      <c r="AA97" s="87"/>
      <c r="AB97" s="87"/>
      <c r="AC97" s="87"/>
      <c r="AD97" s="87"/>
      <c r="AE97" s="87"/>
      <c r="AF97" s="87"/>
      <c r="AG97" s="132"/>
      <c r="AH97" s="68"/>
      <c r="AI97" s="68"/>
      <c r="AJ97" s="68"/>
      <c r="AK97" s="68"/>
      <c r="AL97" s="68"/>
      <c r="AM97" s="69"/>
      <c r="AN97" s="70"/>
      <c r="AO97" s="68"/>
      <c r="AP97" s="68"/>
      <c r="AQ97" s="68"/>
      <c r="AR97" s="68"/>
      <c r="AS97" s="69"/>
      <c r="AT97" s="70"/>
      <c r="AU97" s="68"/>
      <c r="AV97" s="68"/>
      <c r="AW97" s="68"/>
      <c r="AX97" s="68"/>
      <c r="AY97" s="69"/>
      <c r="AZ97" s="70"/>
      <c r="BA97" s="68"/>
      <c r="BB97" s="68"/>
      <c r="BC97" s="68"/>
      <c r="BD97" s="68"/>
      <c r="BE97" s="69"/>
      <c r="BF97" s="70"/>
      <c r="BG97" s="68"/>
      <c r="BH97" s="68"/>
      <c r="BI97" s="68"/>
      <c r="BJ97" s="68"/>
      <c r="BK97" s="69"/>
      <c r="BL97" s="70"/>
      <c r="BM97" s="68"/>
      <c r="BN97" s="68"/>
      <c r="BO97" s="68"/>
      <c r="BP97" s="68"/>
      <c r="BQ97" s="69"/>
      <c r="BR97" s="70"/>
      <c r="BS97" s="68"/>
      <c r="BT97" s="68"/>
      <c r="BU97" s="68"/>
      <c r="BV97" s="68"/>
      <c r="BW97" s="69"/>
      <c r="BX97" s="68"/>
      <c r="BY97" s="68"/>
      <c r="BZ97" s="68"/>
      <c r="CA97" s="68"/>
      <c r="CB97" s="68"/>
      <c r="CC97" s="71"/>
      <c r="CD97" s="56"/>
    </row>
    <row r="98" spans="1:82" x14ac:dyDescent="0.35">
      <c r="A98" s="101" t="s">
        <v>290</v>
      </c>
      <c r="B98" s="437" t="s">
        <v>245</v>
      </c>
      <c r="C98" s="434"/>
      <c r="D98" s="372"/>
      <c r="E98" s="354"/>
      <c r="F98" s="355"/>
      <c r="G98" s="114">
        <f>H98</f>
        <v>0</v>
      </c>
      <c r="H98" s="116"/>
      <c r="I98" s="190" t="e">
        <f>EDATE($B$9,H98)</f>
        <v>#VALUE!</v>
      </c>
      <c r="J98" s="192"/>
      <c r="K98" s="192"/>
      <c r="L98" s="148"/>
      <c r="M98" s="164"/>
      <c r="N98" s="126"/>
      <c r="O98" s="88"/>
      <c r="P98" s="88"/>
      <c r="Q98" s="88"/>
      <c r="R98" s="88"/>
      <c r="S98" s="88"/>
      <c r="T98" s="88"/>
      <c r="U98" s="88"/>
      <c r="V98" s="125"/>
      <c r="W98" s="126"/>
      <c r="X98" s="88"/>
      <c r="Y98" s="88"/>
      <c r="Z98" s="88"/>
      <c r="AA98" s="88"/>
      <c r="AB98" s="88"/>
      <c r="AC98" s="88"/>
      <c r="AD98" s="88"/>
      <c r="AE98" s="88"/>
      <c r="AF98" s="88"/>
      <c r="AG98" s="133"/>
      <c r="AH98" s="68"/>
      <c r="AI98" s="68"/>
      <c r="AJ98" s="68"/>
      <c r="AK98" s="68"/>
      <c r="AL98" s="68"/>
      <c r="AM98" s="69"/>
      <c r="AN98" s="70"/>
      <c r="AO98" s="68"/>
      <c r="AP98" s="68"/>
      <c r="AQ98" s="68"/>
      <c r="AR98" s="68"/>
      <c r="AS98" s="69"/>
      <c r="AT98" s="70"/>
      <c r="AU98" s="68"/>
      <c r="AV98" s="68"/>
      <c r="AW98" s="68"/>
      <c r="AX98" s="68"/>
      <c r="AY98" s="69"/>
      <c r="AZ98" s="70"/>
      <c r="BA98" s="68"/>
      <c r="BB98" s="68"/>
      <c r="BC98" s="68"/>
      <c r="BD98" s="68"/>
      <c r="BE98" s="69"/>
      <c r="BF98" s="70"/>
      <c r="BG98" s="68"/>
      <c r="BH98" s="68"/>
      <c r="BI98" s="68"/>
      <c r="BJ98" s="68"/>
      <c r="BK98" s="69"/>
      <c r="BL98" s="70"/>
      <c r="BM98" s="68"/>
      <c r="BN98" s="68"/>
      <c r="BO98" s="68"/>
      <c r="BP98" s="68"/>
      <c r="BQ98" s="69"/>
      <c r="BR98" s="70"/>
      <c r="BS98" s="68"/>
      <c r="BT98" s="68"/>
      <c r="BU98" s="68"/>
      <c r="BV98" s="68"/>
      <c r="BW98" s="69"/>
      <c r="BX98" s="68"/>
      <c r="BY98" s="68"/>
      <c r="BZ98" s="68"/>
      <c r="CA98" s="68"/>
      <c r="CB98" s="68"/>
      <c r="CC98" s="71"/>
      <c r="CD98" s="56"/>
    </row>
    <row r="99" spans="1:82" ht="15" thickBot="1" x14ac:dyDescent="0.4">
      <c r="A99" s="102" t="s">
        <v>291</v>
      </c>
      <c r="B99" s="438" t="s">
        <v>245</v>
      </c>
      <c r="C99" s="435"/>
      <c r="D99" s="373"/>
      <c r="E99" s="370"/>
      <c r="F99" s="351"/>
      <c r="G99" s="114">
        <f>H99</f>
        <v>0</v>
      </c>
      <c r="H99" s="117"/>
      <c r="I99" s="190" t="e">
        <f>EDATE($B$9,H99)</f>
        <v>#VALUE!</v>
      </c>
      <c r="J99" s="193"/>
      <c r="K99" s="193"/>
      <c r="L99" s="153"/>
      <c r="M99" s="165"/>
      <c r="N99" s="126"/>
      <c r="O99" s="88"/>
      <c r="P99" s="88"/>
      <c r="Q99" s="88"/>
      <c r="R99" s="88"/>
      <c r="S99" s="88"/>
      <c r="T99" s="88"/>
      <c r="U99" s="88"/>
      <c r="V99" s="125"/>
      <c r="W99" s="134"/>
      <c r="X99" s="82"/>
      <c r="Y99" s="82"/>
      <c r="Z99" s="82"/>
      <c r="AA99" s="82"/>
      <c r="AB99" s="82"/>
      <c r="AC99" s="82"/>
      <c r="AD99" s="82"/>
      <c r="AE99" s="82"/>
      <c r="AF99" s="82"/>
      <c r="AG99" s="135"/>
      <c r="AH99" s="182"/>
      <c r="AI99" s="183"/>
      <c r="AJ99" s="183"/>
      <c r="AK99" s="183"/>
      <c r="AL99" s="183"/>
      <c r="AM99" s="184"/>
      <c r="AN99" s="185"/>
      <c r="AO99" s="183"/>
      <c r="AP99" s="183"/>
      <c r="AQ99" s="183"/>
      <c r="AR99" s="183"/>
      <c r="AS99" s="184"/>
      <c r="AT99" s="185"/>
      <c r="AU99" s="183"/>
      <c r="AV99" s="183"/>
      <c r="AW99" s="183"/>
      <c r="AX99" s="183"/>
      <c r="AY99" s="184"/>
      <c r="AZ99" s="185"/>
      <c r="BA99" s="183"/>
      <c r="BB99" s="183"/>
      <c r="BC99" s="183"/>
      <c r="BD99" s="183"/>
      <c r="BE99" s="184"/>
      <c r="BF99" s="185"/>
      <c r="BG99" s="183"/>
      <c r="BH99" s="183"/>
      <c r="BI99" s="183"/>
      <c r="BJ99" s="183"/>
      <c r="BK99" s="184"/>
      <c r="BL99" s="185"/>
      <c r="BM99" s="183"/>
      <c r="BN99" s="183"/>
      <c r="BO99" s="183"/>
      <c r="BP99" s="183"/>
      <c r="BQ99" s="184"/>
      <c r="BR99" s="185"/>
      <c r="BS99" s="183"/>
      <c r="BT99" s="183"/>
      <c r="BU99" s="183"/>
      <c r="BV99" s="183"/>
      <c r="BW99" s="184"/>
      <c r="BX99" s="183"/>
      <c r="BY99" s="183"/>
      <c r="BZ99" s="183"/>
      <c r="CA99" s="183"/>
      <c r="CB99" s="183"/>
      <c r="CC99" s="186"/>
      <c r="CD99" s="56"/>
    </row>
    <row r="100" spans="1:82" ht="15" thickBot="1" x14ac:dyDescent="0.4">
      <c r="A100" s="157" t="s">
        <v>292</v>
      </c>
      <c r="B100" s="67" t="s">
        <v>247</v>
      </c>
      <c r="C100" s="429"/>
      <c r="D100" s="303"/>
      <c r="E100" s="303"/>
      <c r="F100" s="302"/>
      <c r="G100" s="112"/>
      <c r="H100" s="113"/>
      <c r="I100" s="160"/>
      <c r="J100" s="161"/>
      <c r="K100" s="161"/>
      <c r="L100" s="161"/>
      <c r="M100" s="162"/>
      <c r="N100" s="123"/>
      <c r="O100" s="83"/>
      <c r="P100" s="84"/>
      <c r="Q100" s="85"/>
      <c r="R100" s="84"/>
      <c r="S100" s="84"/>
      <c r="T100" s="85"/>
      <c r="U100" s="86"/>
      <c r="V100" s="197">
        <f>SUM(N100:U100)</f>
        <v>0</v>
      </c>
      <c r="W100" s="147"/>
      <c r="X100" s="85"/>
      <c r="Y100" s="144"/>
      <c r="Z100" s="144"/>
      <c r="AA100" s="146"/>
      <c r="AB100" s="85"/>
      <c r="AC100" s="144"/>
      <c r="AD100" s="144"/>
      <c r="AE100" s="144"/>
      <c r="AF100" s="145"/>
      <c r="AG100" s="197">
        <f>SUM(W100:AF100)</f>
        <v>0</v>
      </c>
      <c r="AH100" s="96"/>
      <c r="AI100" s="72"/>
      <c r="AJ100" s="72"/>
      <c r="AK100" s="72"/>
      <c r="AL100" s="72"/>
      <c r="AM100" s="73"/>
      <c r="AN100" s="74"/>
      <c r="AO100" s="72"/>
      <c r="AP100" s="72"/>
      <c r="AQ100" s="72"/>
      <c r="AR100" s="72"/>
      <c r="AS100" s="73"/>
      <c r="AT100" s="74"/>
      <c r="AU100" s="72"/>
      <c r="AV100" s="72"/>
      <c r="AW100" s="72"/>
      <c r="AX100" s="72"/>
      <c r="AY100" s="73"/>
      <c r="AZ100" s="74"/>
      <c r="BA100" s="72"/>
      <c r="BB100" s="72"/>
      <c r="BC100" s="72"/>
      <c r="BD100" s="72"/>
      <c r="BE100" s="73"/>
      <c r="BF100" s="74"/>
      <c r="BG100" s="72"/>
      <c r="BH100" s="72"/>
      <c r="BI100" s="72"/>
      <c r="BJ100" s="72"/>
      <c r="BK100" s="73"/>
      <c r="BL100" s="74"/>
      <c r="BM100" s="72"/>
      <c r="BN100" s="72"/>
      <c r="BO100" s="72"/>
      <c r="BP100" s="72"/>
      <c r="BQ100" s="73"/>
      <c r="BR100" s="74"/>
      <c r="BS100" s="72"/>
      <c r="BT100" s="72"/>
      <c r="BU100" s="72"/>
      <c r="BV100" s="72"/>
      <c r="BW100" s="73"/>
      <c r="BX100" s="72"/>
      <c r="BY100" s="72"/>
      <c r="BZ100" s="72"/>
      <c r="CA100" s="72"/>
      <c r="CB100" s="72"/>
      <c r="CC100" s="97"/>
      <c r="CD100" s="56"/>
    </row>
    <row r="101" spans="1:82" x14ac:dyDescent="0.35">
      <c r="A101" s="100" t="s">
        <v>293</v>
      </c>
      <c r="B101" s="436" t="s">
        <v>245</v>
      </c>
      <c r="C101" s="433"/>
      <c r="D101" s="371"/>
      <c r="E101" s="369"/>
      <c r="F101" s="354"/>
      <c r="G101" s="114">
        <f>H101</f>
        <v>0</v>
      </c>
      <c r="H101" s="115"/>
      <c r="I101" s="190" t="e">
        <f>EDATE($B$9,H101)</f>
        <v>#VALUE!</v>
      </c>
      <c r="J101" s="191"/>
      <c r="K101" s="191"/>
      <c r="L101" s="152"/>
      <c r="M101" s="163"/>
      <c r="N101" s="124"/>
      <c r="O101" s="88"/>
      <c r="P101" s="88"/>
      <c r="Q101" s="88"/>
      <c r="R101" s="88"/>
      <c r="S101" s="88"/>
      <c r="T101" s="88"/>
      <c r="U101" s="88"/>
      <c r="V101" s="125"/>
      <c r="W101" s="131"/>
      <c r="X101" s="87"/>
      <c r="Y101" s="87"/>
      <c r="Z101" s="87"/>
      <c r="AA101" s="87"/>
      <c r="AB101" s="87"/>
      <c r="AC101" s="87"/>
      <c r="AD101" s="87"/>
      <c r="AE101" s="87"/>
      <c r="AF101" s="87"/>
      <c r="AG101" s="132"/>
      <c r="AH101" s="68"/>
      <c r="AI101" s="68"/>
      <c r="AJ101" s="68"/>
      <c r="AK101" s="68"/>
      <c r="AL101" s="68"/>
      <c r="AM101" s="69"/>
      <c r="AN101" s="70"/>
      <c r="AO101" s="68"/>
      <c r="AP101" s="68"/>
      <c r="AQ101" s="68"/>
      <c r="AR101" s="68"/>
      <c r="AS101" s="69"/>
      <c r="AT101" s="70"/>
      <c r="AU101" s="68"/>
      <c r="AV101" s="68"/>
      <c r="AW101" s="68"/>
      <c r="AX101" s="68"/>
      <c r="AY101" s="69"/>
      <c r="AZ101" s="70"/>
      <c r="BA101" s="68"/>
      <c r="BB101" s="68"/>
      <c r="BC101" s="68"/>
      <c r="BD101" s="68"/>
      <c r="BE101" s="69"/>
      <c r="BF101" s="70"/>
      <c r="BG101" s="68"/>
      <c r="BH101" s="68"/>
      <c r="BI101" s="68"/>
      <c r="BJ101" s="68"/>
      <c r="BK101" s="69"/>
      <c r="BL101" s="70"/>
      <c r="BM101" s="68"/>
      <c r="BN101" s="68"/>
      <c r="BO101" s="68"/>
      <c r="BP101" s="68"/>
      <c r="BQ101" s="69"/>
      <c r="BR101" s="70"/>
      <c r="BS101" s="68"/>
      <c r="BT101" s="68"/>
      <c r="BU101" s="68"/>
      <c r="BV101" s="68"/>
      <c r="BW101" s="69"/>
      <c r="BX101" s="68"/>
      <c r="BY101" s="68"/>
      <c r="BZ101" s="68"/>
      <c r="CA101" s="68"/>
      <c r="CB101" s="68"/>
      <c r="CC101" s="71"/>
      <c r="CD101" s="56"/>
    </row>
    <row r="102" spans="1:82" x14ac:dyDescent="0.35">
      <c r="A102" s="101" t="s">
        <v>294</v>
      </c>
      <c r="B102" s="437" t="s">
        <v>245</v>
      </c>
      <c r="C102" s="434"/>
      <c r="D102" s="372"/>
      <c r="E102" s="354"/>
      <c r="F102" s="355"/>
      <c r="G102" s="114">
        <f>H102</f>
        <v>0</v>
      </c>
      <c r="H102" s="116"/>
      <c r="I102" s="190" t="e">
        <f>EDATE($B$9,H102)</f>
        <v>#VALUE!</v>
      </c>
      <c r="J102" s="192"/>
      <c r="K102" s="192"/>
      <c r="L102" s="148"/>
      <c r="M102" s="164"/>
      <c r="N102" s="126"/>
      <c r="O102" s="88"/>
      <c r="P102" s="88"/>
      <c r="Q102" s="88"/>
      <c r="R102" s="88"/>
      <c r="S102" s="88"/>
      <c r="T102" s="88"/>
      <c r="U102" s="88"/>
      <c r="V102" s="125"/>
      <c r="W102" s="126"/>
      <c r="X102" s="88"/>
      <c r="Y102" s="88"/>
      <c r="Z102" s="88"/>
      <c r="AA102" s="88"/>
      <c r="AB102" s="88"/>
      <c r="AC102" s="88"/>
      <c r="AD102" s="88"/>
      <c r="AE102" s="88"/>
      <c r="AF102" s="88"/>
      <c r="AG102" s="133"/>
      <c r="AH102" s="68"/>
      <c r="AI102" s="68"/>
      <c r="AJ102" s="68"/>
      <c r="AK102" s="68"/>
      <c r="AL102" s="68"/>
      <c r="AM102" s="69"/>
      <c r="AN102" s="70"/>
      <c r="AO102" s="68"/>
      <c r="AP102" s="68"/>
      <c r="AQ102" s="68"/>
      <c r="AR102" s="68"/>
      <c r="AS102" s="69"/>
      <c r="AT102" s="70"/>
      <c r="AU102" s="68"/>
      <c r="AV102" s="68"/>
      <c r="AW102" s="68"/>
      <c r="AX102" s="68"/>
      <c r="AY102" s="69"/>
      <c r="AZ102" s="70"/>
      <c r="BA102" s="68"/>
      <c r="BB102" s="68"/>
      <c r="BC102" s="68"/>
      <c r="BD102" s="68"/>
      <c r="BE102" s="69"/>
      <c r="BF102" s="70"/>
      <c r="BG102" s="68"/>
      <c r="BH102" s="68"/>
      <c r="BI102" s="68"/>
      <c r="BJ102" s="68"/>
      <c r="BK102" s="69"/>
      <c r="BL102" s="70"/>
      <c r="BM102" s="68"/>
      <c r="BN102" s="68"/>
      <c r="BO102" s="68"/>
      <c r="BP102" s="68"/>
      <c r="BQ102" s="69"/>
      <c r="BR102" s="70"/>
      <c r="BS102" s="68"/>
      <c r="BT102" s="68"/>
      <c r="BU102" s="68"/>
      <c r="BV102" s="68"/>
      <c r="BW102" s="69"/>
      <c r="BX102" s="68"/>
      <c r="BY102" s="68"/>
      <c r="BZ102" s="68"/>
      <c r="CA102" s="68"/>
      <c r="CB102" s="68"/>
      <c r="CC102" s="71"/>
      <c r="CD102" s="56"/>
    </row>
    <row r="103" spans="1:82" ht="15" thickBot="1" x14ac:dyDescent="0.4">
      <c r="A103" s="102" t="s">
        <v>295</v>
      </c>
      <c r="B103" s="438" t="s">
        <v>245</v>
      </c>
      <c r="C103" s="435"/>
      <c r="D103" s="373"/>
      <c r="E103" s="370"/>
      <c r="F103" s="351"/>
      <c r="G103" s="114">
        <f>H103</f>
        <v>0</v>
      </c>
      <c r="H103" s="117"/>
      <c r="I103" s="190" t="e">
        <f>EDATE($B$9,H103)</f>
        <v>#VALUE!</v>
      </c>
      <c r="J103" s="193"/>
      <c r="K103" s="193"/>
      <c r="L103" s="153"/>
      <c r="M103" s="165"/>
      <c r="N103" s="126"/>
      <c r="O103" s="88"/>
      <c r="P103" s="88"/>
      <c r="Q103" s="88"/>
      <c r="R103" s="88"/>
      <c r="S103" s="88"/>
      <c r="T103" s="88"/>
      <c r="U103" s="88"/>
      <c r="V103" s="125"/>
      <c r="W103" s="134"/>
      <c r="X103" s="82"/>
      <c r="Y103" s="82"/>
      <c r="Z103" s="82"/>
      <c r="AA103" s="82"/>
      <c r="AB103" s="82"/>
      <c r="AC103" s="82"/>
      <c r="AD103" s="82"/>
      <c r="AE103" s="82"/>
      <c r="AF103" s="82"/>
      <c r="AG103" s="135"/>
      <c r="AH103" s="182"/>
      <c r="AI103" s="183"/>
      <c r="AJ103" s="183"/>
      <c r="AK103" s="183"/>
      <c r="AL103" s="183"/>
      <c r="AM103" s="184"/>
      <c r="AN103" s="185"/>
      <c r="AO103" s="183"/>
      <c r="AP103" s="183"/>
      <c r="AQ103" s="183"/>
      <c r="AR103" s="183"/>
      <c r="AS103" s="184"/>
      <c r="AT103" s="185"/>
      <c r="AU103" s="183"/>
      <c r="AV103" s="183"/>
      <c r="AW103" s="183"/>
      <c r="AX103" s="183"/>
      <c r="AY103" s="184"/>
      <c r="AZ103" s="185"/>
      <c r="BA103" s="183"/>
      <c r="BB103" s="183"/>
      <c r="BC103" s="183"/>
      <c r="BD103" s="183"/>
      <c r="BE103" s="184"/>
      <c r="BF103" s="185"/>
      <c r="BG103" s="183"/>
      <c r="BH103" s="183"/>
      <c r="BI103" s="183"/>
      <c r="BJ103" s="183"/>
      <c r="BK103" s="184"/>
      <c r="BL103" s="185"/>
      <c r="BM103" s="183"/>
      <c r="BN103" s="183"/>
      <c r="BO103" s="183"/>
      <c r="BP103" s="183"/>
      <c r="BQ103" s="184"/>
      <c r="BR103" s="185"/>
      <c r="BS103" s="183"/>
      <c r="BT103" s="183"/>
      <c r="BU103" s="183"/>
      <c r="BV103" s="183"/>
      <c r="BW103" s="184"/>
      <c r="BX103" s="183"/>
      <c r="BY103" s="183"/>
      <c r="BZ103" s="183"/>
      <c r="CA103" s="183"/>
      <c r="CB103" s="183"/>
      <c r="CC103" s="186"/>
      <c r="CD103" s="56"/>
    </row>
    <row r="104" spans="1:82" ht="15" thickBot="1" x14ac:dyDescent="0.4">
      <c r="A104" s="157" t="s">
        <v>296</v>
      </c>
      <c r="B104" s="67" t="s">
        <v>247</v>
      </c>
      <c r="C104" s="429"/>
      <c r="D104" s="303"/>
      <c r="E104" s="303"/>
      <c r="F104" s="302"/>
      <c r="G104" s="112"/>
      <c r="H104" s="113"/>
      <c r="I104" s="160"/>
      <c r="J104" s="161"/>
      <c r="K104" s="161"/>
      <c r="L104" s="161"/>
      <c r="M104" s="162"/>
      <c r="N104" s="123"/>
      <c r="O104" s="83"/>
      <c r="P104" s="84"/>
      <c r="Q104" s="85"/>
      <c r="R104" s="84"/>
      <c r="S104" s="84"/>
      <c r="T104" s="85"/>
      <c r="U104" s="86"/>
      <c r="V104" s="197">
        <f>SUM(N104:U104)</f>
        <v>0</v>
      </c>
      <c r="W104" s="147"/>
      <c r="X104" s="85"/>
      <c r="Y104" s="144"/>
      <c r="Z104" s="144"/>
      <c r="AA104" s="146"/>
      <c r="AB104" s="85"/>
      <c r="AC104" s="144"/>
      <c r="AD104" s="144"/>
      <c r="AE104" s="144"/>
      <c r="AF104" s="145"/>
      <c r="AG104" s="197">
        <f>SUM(W104:AF104)</f>
        <v>0</v>
      </c>
      <c r="AH104" s="96"/>
      <c r="AI104" s="72"/>
      <c r="AJ104" s="72"/>
      <c r="AK104" s="72"/>
      <c r="AL104" s="72"/>
      <c r="AM104" s="73"/>
      <c r="AN104" s="74"/>
      <c r="AO104" s="72"/>
      <c r="AP104" s="72"/>
      <c r="AQ104" s="72"/>
      <c r="AR104" s="72"/>
      <c r="AS104" s="73"/>
      <c r="AT104" s="74"/>
      <c r="AU104" s="72"/>
      <c r="AV104" s="72"/>
      <c r="AW104" s="72"/>
      <c r="AX104" s="72"/>
      <c r="AY104" s="73"/>
      <c r="AZ104" s="74"/>
      <c r="BA104" s="72"/>
      <c r="BB104" s="72"/>
      <c r="BC104" s="72"/>
      <c r="BD104" s="72"/>
      <c r="BE104" s="73"/>
      <c r="BF104" s="74"/>
      <c r="BG104" s="72"/>
      <c r="BH104" s="72"/>
      <c r="BI104" s="72"/>
      <c r="BJ104" s="72"/>
      <c r="BK104" s="73"/>
      <c r="BL104" s="74"/>
      <c r="BM104" s="72"/>
      <c r="BN104" s="72"/>
      <c r="BO104" s="72"/>
      <c r="BP104" s="72"/>
      <c r="BQ104" s="73"/>
      <c r="BR104" s="74"/>
      <c r="BS104" s="72"/>
      <c r="BT104" s="72"/>
      <c r="BU104" s="72"/>
      <c r="BV104" s="72"/>
      <c r="BW104" s="73"/>
      <c r="BX104" s="72"/>
      <c r="BY104" s="72"/>
      <c r="BZ104" s="72"/>
      <c r="CA104" s="72"/>
      <c r="CB104" s="72"/>
      <c r="CC104" s="97"/>
      <c r="CD104" s="56"/>
    </row>
    <row r="105" spans="1:82" x14ac:dyDescent="0.35">
      <c r="A105" s="100" t="s">
        <v>297</v>
      </c>
      <c r="B105" s="436" t="s">
        <v>245</v>
      </c>
      <c r="C105" s="433"/>
      <c r="D105" s="371"/>
      <c r="E105" s="369"/>
      <c r="F105" s="354"/>
      <c r="G105" s="114">
        <f>H105</f>
        <v>0</v>
      </c>
      <c r="H105" s="115"/>
      <c r="I105" s="190" t="e">
        <f>EDATE($B$9,H105)</f>
        <v>#VALUE!</v>
      </c>
      <c r="J105" s="191"/>
      <c r="K105" s="191"/>
      <c r="L105" s="152"/>
      <c r="M105" s="163"/>
      <c r="N105" s="124"/>
      <c r="O105" s="88"/>
      <c r="P105" s="88"/>
      <c r="Q105" s="88"/>
      <c r="R105" s="88"/>
      <c r="S105" s="88"/>
      <c r="T105" s="88"/>
      <c r="U105" s="88"/>
      <c r="V105" s="125"/>
      <c r="W105" s="131"/>
      <c r="X105" s="87"/>
      <c r="Y105" s="87"/>
      <c r="Z105" s="87"/>
      <c r="AA105" s="87"/>
      <c r="AB105" s="87"/>
      <c r="AC105" s="87"/>
      <c r="AD105" s="87"/>
      <c r="AE105" s="87"/>
      <c r="AF105" s="87"/>
      <c r="AG105" s="132"/>
      <c r="AH105" s="68"/>
      <c r="AI105" s="68"/>
      <c r="AJ105" s="68"/>
      <c r="AK105" s="68"/>
      <c r="AL105" s="68"/>
      <c r="AM105" s="69"/>
      <c r="AN105" s="70"/>
      <c r="AO105" s="68"/>
      <c r="AP105" s="68"/>
      <c r="AQ105" s="68"/>
      <c r="AR105" s="68"/>
      <c r="AS105" s="69"/>
      <c r="AT105" s="70"/>
      <c r="AU105" s="68"/>
      <c r="AV105" s="68"/>
      <c r="AW105" s="68"/>
      <c r="AX105" s="68"/>
      <c r="AY105" s="69"/>
      <c r="AZ105" s="70"/>
      <c r="BA105" s="68"/>
      <c r="BB105" s="68"/>
      <c r="BC105" s="68"/>
      <c r="BD105" s="68"/>
      <c r="BE105" s="69"/>
      <c r="BF105" s="70"/>
      <c r="BG105" s="68"/>
      <c r="BH105" s="68"/>
      <c r="BI105" s="68"/>
      <c r="BJ105" s="68"/>
      <c r="BK105" s="69"/>
      <c r="BL105" s="70"/>
      <c r="BM105" s="68"/>
      <c r="BN105" s="68"/>
      <c r="BO105" s="68"/>
      <c r="BP105" s="68"/>
      <c r="BQ105" s="69"/>
      <c r="BR105" s="70"/>
      <c r="BS105" s="68"/>
      <c r="BT105" s="68"/>
      <c r="BU105" s="68"/>
      <c r="BV105" s="68"/>
      <c r="BW105" s="69"/>
      <c r="BX105" s="68"/>
      <c r="BY105" s="68"/>
      <c r="BZ105" s="68"/>
      <c r="CA105" s="68"/>
      <c r="CB105" s="68"/>
      <c r="CC105" s="71"/>
      <c r="CD105" s="56"/>
    </row>
    <row r="106" spans="1:82" x14ac:dyDescent="0.35">
      <c r="A106" s="101" t="s">
        <v>35</v>
      </c>
      <c r="B106" s="437" t="s">
        <v>245</v>
      </c>
      <c r="C106" s="434"/>
      <c r="D106" s="372"/>
      <c r="E106" s="354"/>
      <c r="F106" s="355"/>
      <c r="G106" s="114">
        <f>H106</f>
        <v>0</v>
      </c>
      <c r="H106" s="116"/>
      <c r="I106" s="190" t="e">
        <f>EDATE($B$9,H106)</f>
        <v>#VALUE!</v>
      </c>
      <c r="J106" s="192"/>
      <c r="K106" s="192"/>
      <c r="L106" s="148"/>
      <c r="M106" s="164"/>
      <c r="N106" s="126"/>
      <c r="O106" s="88"/>
      <c r="P106" s="88"/>
      <c r="Q106" s="88"/>
      <c r="R106" s="88"/>
      <c r="S106" s="88"/>
      <c r="T106" s="88"/>
      <c r="U106" s="88"/>
      <c r="V106" s="125"/>
      <c r="W106" s="126"/>
      <c r="X106" s="88"/>
      <c r="Y106" s="88"/>
      <c r="Z106" s="88"/>
      <c r="AA106" s="88"/>
      <c r="AB106" s="88"/>
      <c r="AC106" s="88"/>
      <c r="AD106" s="88"/>
      <c r="AE106" s="88"/>
      <c r="AF106" s="88"/>
      <c r="AG106" s="133"/>
      <c r="AH106" s="68"/>
      <c r="AI106" s="68"/>
      <c r="AJ106" s="68"/>
      <c r="AK106" s="68"/>
      <c r="AL106" s="68"/>
      <c r="AM106" s="69"/>
      <c r="AN106" s="70"/>
      <c r="AO106" s="68"/>
      <c r="AP106" s="68"/>
      <c r="AQ106" s="68"/>
      <c r="AR106" s="68"/>
      <c r="AS106" s="69"/>
      <c r="AT106" s="70"/>
      <c r="AU106" s="68"/>
      <c r="AV106" s="68"/>
      <c r="AW106" s="68"/>
      <c r="AX106" s="68"/>
      <c r="AY106" s="69"/>
      <c r="AZ106" s="70"/>
      <c r="BA106" s="68"/>
      <c r="BB106" s="68"/>
      <c r="BC106" s="68"/>
      <c r="BD106" s="68"/>
      <c r="BE106" s="69"/>
      <c r="BF106" s="70"/>
      <c r="BG106" s="68"/>
      <c r="BH106" s="68"/>
      <c r="BI106" s="68"/>
      <c r="BJ106" s="68"/>
      <c r="BK106" s="69"/>
      <c r="BL106" s="70"/>
      <c r="BM106" s="68"/>
      <c r="BN106" s="68"/>
      <c r="BO106" s="68"/>
      <c r="BP106" s="68"/>
      <c r="BQ106" s="69"/>
      <c r="BR106" s="70"/>
      <c r="BS106" s="68"/>
      <c r="BT106" s="68"/>
      <c r="BU106" s="68"/>
      <c r="BV106" s="68"/>
      <c r="BW106" s="69"/>
      <c r="BX106" s="68"/>
      <c r="BY106" s="68"/>
      <c r="BZ106" s="68"/>
      <c r="CA106" s="68"/>
      <c r="CB106" s="68"/>
      <c r="CC106" s="71"/>
      <c r="CD106" s="56"/>
    </row>
    <row r="107" spans="1:82" ht="15" thickBot="1" x14ac:dyDescent="0.4">
      <c r="A107" s="102" t="s">
        <v>298</v>
      </c>
      <c r="B107" s="438" t="s">
        <v>245</v>
      </c>
      <c r="C107" s="435"/>
      <c r="D107" s="373"/>
      <c r="E107" s="370"/>
      <c r="F107" s="351"/>
      <c r="G107" s="114">
        <f>H107</f>
        <v>0</v>
      </c>
      <c r="H107" s="117"/>
      <c r="I107" s="190" t="e">
        <f>EDATE($B$9,H107)</f>
        <v>#VALUE!</v>
      </c>
      <c r="J107" s="193"/>
      <c r="K107" s="193"/>
      <c r="L107" s="153"/>
      <c r="M107" s="165"/>
      <c r="N107" s="126"/>
      <c r="O107" s="88"/>
      <c r="P107" s="88"/>
      <c r="Q107" s="88"/>
      <c r="R107" s="88"/>
      <c r="S107" s="88"/>
      <c r="T107" s="88"/>
      <c r="U107" s="88"/>
      <c r="V107" s="125"/>
      <c r="W107" s="134"/>
      <c r="X107" s="82"/>
      <c r="Y107" s="82"/>
      <c r="Z107" s="82"/>
      <c r="AA107" s="82"/>
      <c r="AB107" s="82"/>
      <c r="AC107" s="82"/>
      <c r="AD107" s="82"/>
      <c r="AE107" s="82"/>
      <c r="AF107" s="82"/>
      <c r="AG107" s="135"/>
      <c r="AH107" s="182"/>
      <c r="AI107" s="183"/>
      <c r="AJ107" s="183"/>
      <c r="AK107" s="183"/>
      <c r="AL107" s="183"/>
      <c r="AM107" s="184"/>
      <c r="AN107" s="185"/>
      <c r="AO107" s="183"/>
      <c r="AP107" s="183"/>
      <c r="AQ107" s="183"/>
      <c r="AR107" s="183"/>
      <c r="AS107" s="184"/>
      <c r="AT107" s="185"/>
      <c r="AU107" s="183"/>
      <c r="AV107" s="183"/>
      <c r="AW107" s="183"/>
      <c r="AX107" s="183"/>
      <c r="AY107" s="184"/>
      <c r="AZ107" s="185"/>
      <c r="BA107" s="183"/>
      <c r="BB107" s="183"/>
      <c r="BC107" s="183"/>
      <c r="BD107" s="183"/>
      <c r="BE107" s="184"/>
      <c r="BF107" s="185"/>
      <c r="BG107" s="183"/>
      <c r="BH107" s="183"/>
      <c r="BI107" s="183"/>
      <c r="BJ107" s="183"/>
      <c r="BK107" s="184"/>
      <c r="BL107" s="185"/>
      <c r="BM107" s="183"/>
      <c r="BN107" s="183"/>
      <c r="BO107" s="183"/>
      <c r="BP107" s="183"/>
      <c r="BQ107" s="184"/>
      <c r="BR107" s="185"/>
      <c r="BS107" s="183"/>
      <c r="BT107" s="183"/>
      <c r="BU107" s="183"/>
      <c r="BV107" s="183"/>
      <c r="BW107" s="184"/>
      <c r="BX107" s="183"/>
      <c r="BY107" s="183"/>
      <c r="BZ107" s="183"/>
      <c r="CA107" s="183"/>
      <c r="CB107" s="183"/>
      <c r="CC107" s="186"/>
      <c r="CD107" s="56"/>
    </row>
    <row r="108" spans="1:82" ht="15" thickBot="1" x14ac:dyDescent="0.4">
      <c r="A108" s="157" t="s">
        <v>299</v>
      </c>
      <c r="B108" s="67" t="s">
        <v>247</v>
      </c>
      <c r="C108" s="429"/>
      <c r="D108" s="303"/>
      <c r="E108" s="303"/>
      <c r="F108" s="302"/>
      <c r="G108" s="112"/>
      <c r="H108" s="113"/>
      <c r="I108" s="160"/>
      <c r="J108" s="161"/>
      <c r="K108" s="161"/>
      <c r="L108" s="161"/>
      <c r="M108" s="162"/>
      <c r="N108" s="123"/>
      <c r="O108" s="83"/>
      <c r="P108" s="84"/>
      <c r="Q108" s="85"/>
      <c r="R108" s="84"/>
      <c r="S108" s="84"/>
      <c r="T108" s="85"/>
      <c r="U108" s="86"/>
      <c r="V108" s="197">
        <f>SUM(N108:U108)</f>
        <v>0</v>
      </c>
      <c r="W108" s="147"/>
      <c r="X108" s="85"/>
      <c r="Y108" s="144"/>
      <c r="Z108" s="144"/>
      <c r="AA108" s="146"/>
      <c r="AB108" s="85"/>
      <c r="AC108" s="144"/>
      <c r="AD108" s="144"/>
      <c r="AE108" s="144"/>
      <c r="AF108" s="145"/>
      <c r="AG108" s="197">
        <f>SUM(W108:AF108)</f>
        <v>0</v>
      </c>
      <c r="AH108" s="96"/>
      <c r="AI108" s="72"/>
      <c r="AJ108" s="72"/>
      <c r="AK108" s="72"/>
      <c r="AL108" s="72"/>
      <c r="AM108" s="73"/>
      <c r="AN108" s="74"/>
      <c r="AO108" s="72"/>
      <c r="AP108" s="72"/>
      <c r="AQ108" s="72"/>
      <c r="AR108" s="72"/>
      <c r="AS108" s="73"/>
      <c r="AT108" s="74"/>
      <c r="AU108" s="72"/>
      <c r="AV108" s="72"/>
      <c r="AW108" s="72"/>
      <c r="AX108" s="72"/>
      <c r="AY108" s="73"/>
      <c r="AZ108" s="74"/>
      <c r="BA108" s="72"/>
      <c r="BB108" s="72"/>
      <c r="BC108" s="72"/>
      <c r="BD108" s="72"/>
      <c r="BE108" s="73"/>
      <c r="BF108" s="74"/>
      <c r="BG108" s="72"/>
      <c r="BH108" s="72"/>
      <c r="BI108" s="72"/>
      <c r="BJ108" s="72"/>
      <c r="BK108" s="73"/>
      <c r="BL108" s="74"/>
      <c r="BM108" s="72"/>
      <c r="BN108" s="72"/>
      <c r="BO108" s="72"/>
      <c r="BP108" s="72"/>
      <c r="BQ108" s="73"/>
      <c r="BR108" s="74"/>
      <c r="BS108" s="72"/>
      <c r="BT108" s="72"/>
      <c r="BU108" s="72"/>
      <c r="BV108" s="72"/>
      <c r="BW108" s="73"/>
      <c r="BX108" s="72"/>
      <c r="BY108" s="72"/>
      <c r="BZ108" s="72"/>
      <c r="CA108" s="72"/>
      <c r="CB108" s="72"/>
      <c r="CC108" s="97"/>
      <c r="CD108" s="56"/>
    </row>
    <row r="109" spans="1:82" x14ac:dyDescent="0.35">
      <c r="A109" s="100" t="s">
        <v>50</v>
      </c>
      <c r="B109" s="436" t="s">
        <v>245</v>
      </c>
      <c r="C109" s="433"/>
      <c r="D109" s="371"/>
      <c r="E109" s="369"/>
      <c r="F109" s="354"/>
      <c r="G109" s="114">
        <f>H109</f>
        <v>0</v>
      </c>
      <c r="H109" s="115"/>
      <c r="I109" s="190" t="e">
        <f>EDATE($B$9,H109)</f>
        <v>#VALUE!</v>
      </c>
      <c r="J109" s="191"/>
      <c r="K109" s="191"/>
      <c r="L109" s="152"/>
      <c r="M109" s="163"/>
      <c r="N109" s="124"/>
      <c r="O109" s="88"/>
      <c r="P109" s="88"/>
      <c r="Q109" s="88"/>
      <c r="R109" s="88"/>
      <c r="S109" s="88"/>
      <c r="T109" s="88"/>
      <c r="U109" s="88"/>
      <c r="V109" s="125"/>
      <c r="W109" s="131"/>
      <c r="X109" s="87"/>
      <c r="Y109" s="87"/>
      <c r="Z109" s="87"/>
      <c r="AA109" s="87"/>
      <c r="AB109" s="87"/>
      <c r="AC109" s="87"/>
      <c r="AD109" s="87"/>
      <c r="AE109" s="87"/>
      <c r="AF109" s="87"/>
      <c r="AG109" s="132"/>
      <c r="AH109" s="68"/>
      <c r="AI109" s="68"/>
      <c r="AJ109" s="68"/>
      <c r="AK109" s="68"/>
      <c r="AL109" s="68"/>
      <c r="AM109" s="69"/>
      <c r="AN109" s="70"/>
      <c r="AO109" s="68"/>
      <c r="AP109" s="68"/>
      <c r="AQ109" s="68"/>
      <c r="AR109" s="68"/>
      <c r="AS109" s="69"/>
      <c r="AT109" s="70"/>
      <c r="AU109" s="68"/>
      <c r="AV109" s="68"/>
      <c r="AW109" s="68"/>
      <c r="AX109" s="68"/>
      <c r="AY109" s="69"/>
      <c r="AZ109" s="70"/>
      <c r="BA109" s="68"/>
      <c r="BB109" s="68"/>
      <c r="BC109" s="68"/>
      <c r="BD109" s="68"/>
      <c r="BE109" s="69"/>
      <c r="BF109" s="70"/>
      <c r="BG109" s="68"/>
      <c r="BH109" s="68"/>
      <c r="BI109" s="68"/>
      <c r="BJ109" s="68"/>
      <c r="BK109" s="69"/>
      <c r="BL109" s="70"/>
      <c r="BM109" s="68"/>
      <c r="BN109" s="68"/>
      <c r="BO109" s="68"/>
      <c r="BP109" s="68"/>
      <c r="BQ109" s="69"/>
      <c r="BR109" s="70"/>
      <c r="BS109" s="68"/>
      <c r="BT109" s="68"/>
      <c r="BU109" s="68"/>
      <c r="BV109" s="68"/>
      <c r="BW109" s="69"/>
      <c r="BX109" s="68"/>
      <c r="BY109" s="68"/>
      <c r="BZ109" s="68"/>
      <c r="CA109" s="68"/>
      <c r="CB109" s="68"/>
      <c r="CC109" s="71"/>
      <c r="CD109" s="56"/>
    </row>
    <row r="110" spans="1:82" x14ac:dyDescent="0.35">
      <c r="A110" s="101" t="s">
        <v>51</v>
      </c>
      <c r="B110" s="437" t="s">
        <v>245</v>
      </c>
      <c r="C110" s="434"/>
      <c r="D110" s="372"/>
      <c r="E110" s="354"/>
      <c r="F110" s="355"/>
      <c r="G110" s="114">
        <f>H110</f>
        <v>0</v>
      </c>
      <c r="H110" s="116"/>
      <c r="I110" s="190" t="e">
        <f>EDATE($B$9,H110)</f>
        <v>#VALUE!</v>
      </c>
      <c r="J110" s="192"/>
      <c r="K110" s="192"/>
      <c r="L110" s="148"/>
      <c r="M110" s="164"/>
      <c r="N110" s="126"/>
      <c r="O110" s="88"/>
      <c r="P110" s="88"/>
      <c r="Q110" s="88"/>
      <c r="R110" s="88"/>
      <c r="S110" s="88"/>
      <c r="T110" s="88"/>
      <c r="U110" s="88"/>
      <c r="V110" s="125"/>
      <c r="W110" s="126"/>
      <c r="X110" s="88"/>
      <c r="Y110" s="88"/>
      <c r="Z110" s="88"/>
      <c r="AA110" s="88"/>
      <c r="AB110" s="88"/>
      <c r="AC110" s="88"/>
      <c r="AD110" s="88"/>
      <c r="AE110" s="88"/>
      <c r="AF110" s="88"/>
      <c r="AG110" s="133"/>
      <c r="AH110" s="68"/>
      <c r="AI110" s="68"/>
      <c r="AJ110" s="68"/>
      <c r="AK110" s="68"/>
      <c r="AL110" s="68"/>
      <c r="AM110" s="69"/>
      <c r="AN110" s="70"/>
      <c r="AO110" s="68"/>
      <c r="AP110" s="68"/>
      <c r="AQ110" s="68"/>
      <c r="AR110" s="68"/>
      <c r="AS110" s="69"/>
      <c r="AT110" s="70"/>
      <c r="AU110" s="68"/>
      <c r="AV110" s="68"/>
      <c r="AW110" s="68"/>
      <c r="AX110" s="68"/>
      <c r="AY110" s="69"/>
      <c r="AZ110" s="70"/>
      <c r="BA110" s="68"/>
      <c r="BB110" s="68"/>
      <c r="BC110" s="68"/>
      <c r="BD110" s="68"/>
      <c r="BE110" s="69"/>
      <c r="BF110" s="70"/>
      <c r="BG110" s="68"/>
      <c r="BH110" s="68"/>
      <c r="BI110" s="68"/>
      <c r="BJ110" s="68"/>
      <c r="BK110" s="69"/>
      <c r="BL110" s="70"/>
      <c r="BM110" s="68"/>
      <c r="BN110" s="68"/>
      <c r="BO110" s="68"/>
      <c r="BP110" s="68"/>
      <c r="BQ110" s="69"/>
      <c r="BR110" s="70"/>
      <c r="BS110" s="68"/>
      <c r="BT110" s="68"/>
      <c r="BU110" s="68"/>
      <c r="BV110" s="68"/>
      <c r="BW110" s="69"/>
      <c r="BX110" s="68"/>
      <c r="BY110" s="68"/>
      <c r="BZ110" s="68"/>
      <c r="CA110" s="68"/>
      <c r="CB110" s="68"/>
      <c r="CC110" s="71"/>
      <c r="CD110" s="56"/>
    </row>
    <row r="111" spans="1:82" ht="15" thickBot="1" x14ac:dyDescent="0.4">
      <c r="A111" s="102" t="s">
        <v>300</v>
      </c>
      <c r="B111" s="438" t="s">
        <v>245</v>
      </c>
      <c r="C111" s="435"/>
      <c r="D111" s="373"/>
      <c r="E111" s="370"/>
      <c r="F111" s="351"/>
      <c r="G111" s="114">
        <f>H111</f>
        <v>0</v>
      </c>
      <c r="H111" s="117"/>
      <c r="I111" s="190" t="e">
        <f>EDATE($B$9,H111)</f>
        <v>#VALUE!</v>
      </c>
      <c r="J111" s="193"/>
      <c r="K111" s="193"/>
      <c r="L111" s="153"/>
      <c r="M111" s="165"/>
      <c r="N111" s="126"/>
      <c r="O111" s="88"/>
      <c r="P111" s="88"/>
      <c r="Q111" s="88"/>
      <c r="R111" s="88"/>
      <c r="S111" s="88"/>
      <c r="T111" s="88"/>
      <c r="U111" s="88"/>
      <c r="V111" s="125"/>
      <c r="W111" s="134"/>
      <c r="X111" s="82"/>
      <c r="Y111" s="82"/>
      <c r="Z111" s="82"/>
      <c r="AA111" s="82"/>
      <c r="AB111" s="82"/>
      <c r="AC111" s="82"/>
      <c r="AD111" s="82"/>
      <c r="AE111" s="82"/>
      <c r="AF111" s="82"/>
      <c r="AG111" s="135"/>
      <c r="AH111" s="182"/>
      <c r="AI111" s="183"/>
      <c r="AJ111" s="183"/>
      <c r="AK111" s="183"/>
      <c r="AL111" s="183"/>
      <c r="AM111" s="184"/>
      <c r="AN111" s="185"/>
      <c r="AO111" s="183"/>
      <c r="AP111" s="183"/>
      <c r="AQ111" s="183"/>
      <c r="AR111" s="183"/>
      <c r="AS111" s="184"/>
      <c r="AT111" s="185"/>
      <c r="AU111" s="183"/>
      <c r="AV111" s="183"/>
      <c r="AW111" s="183"/>
      <c r="AX111" s="183"/>
      <c r="AY111" s="184"/>
      <c r="AZ111" s="185"/>
      <c r="BA111" s="183"/>
      <c r="BB111" s="183"/>
      <c r="BC111" s="183"/>
      <c r="BD111" s="183"/>
      <c r="BE111" s="184"/>
      <c r="BF111" s="185"/>
      <c r="BG111" s="183"/>
      <c r="BH111" s="183"/>
      <c r="BI111" s="183"/>
      <c r="BJ111" s="183"/>
      <c r="BK111" s="184"/>
      <c r="BL111" s="185"/>
      <c r="BM111" s="183"/>
      <c r="BN111" s="183"/>
      <c r="BO111" s="183"/>
      <c r="BP111" s="183"/>
      <c r="BQ111" s="184"/>
      <c r="BR111" s="185"/>
      <c r="BS111" s="183"/>
      <c r="BT111" s="183"/>
      <c r="BU111" s="183"/>
      <c r="BV111" s="183"/>
      <c r="BW111" s="184"/>
      <c r="BX111" s="183"/>
      <c r="BY111" s="183"/>
      <c r="BZ111" s="183"/>
      <c r="CA111" s="183"/>
      <c r="CB111" s="183"/>
      <c r="CC111" s="186"/>
      <c r="CD111" s="56"/>
    </row>
    <row r="112" spans="1:82" ht="15" thickBot="1" x14ac:dyDescent="0.4">
      <c r="A112" s="157" t="s">
        <v>301</v>
      </c>
      <c r="B112" s="67" t="s">
        <v>247</v>
      </c>
      <c r="C112" s="429"/>
      <c r="D112" s="303"/>
      <c r="E112" s="303"/>
      <c r="F112" s="302"/>
      <c r="G112" s="112"/>
      <c r="H112" s="113"/>
      <c r="I112" s="160"/>
      <c r="J112" s="161"/>
      <c r="K112" s="161"/>
      <c r="L112" s="161"/>
      <c r="M112" s="162"/>
      <c r="N112" s="123"/>
      <c r="O112" s="83"/>
      <c r="P112" s="84"/>
      <c r="Q112" s="85"/>
      <c r="R112" s="84"/>
      <c r="S112" s="84"/>
      <c r="T112" s="85"/>
      <c r="U112" s="86"/>
      <c r="V112" s="197">
        <f>SUM(N112:U112)</f>
        <v>0</v>
      </c>
      <c r="W112" s="147"/>
      <c r="X112" s="85"/>
      <c r="Y112" s="144"/>
      <c r="Z112" s="144"/>
      <c r="AA112" s="146"/>
      <c r="AB112" s="85"/>
      <c r="AC112" s="144"/>
      <c r="AD112" s="144"/>
      <c r="AE112" s="144"/>
      <c r="AF112" s="145"/>
      <c r="AG112" s="197">
        <f>SUM(W112:AF112)</f>
        <v>0</v>
      </c>
      <c r="AH112" s="96"/>
      <c r="AI112" s="72"/>
      <c r="AJ112" s="72"/>
      <c r="AK112" s="72"/>
      <c r="AL112" s="72"/>
      <c r="AM112" s="73"/>
      <c r="AN112" s="74"/>
      <c r="AO112" s="72"/>
      <c r="AP112" s="72"/>
      <c r="AQ112" s="72"/>
      <c r="AR112" s="72"/>
      <c r="AS112" s="73"/>
      <c r="AT112" s="74"/>
      <c r="AU112" s="72"/>
      <c r="AV112" s="72"/>
      <c r="AW112" s="72"/>
      <c r="AX112" s="72"/>
      <c r="AY112" s="73"/>
      <c r="AZ112" s="74"/>
      <c r="BA112" s="72"/>
      <c r="BB112" s="72"/>
      <c r="BC112" s="72"/>
      <c r="BD112" s="72"/>
      <c r="BE112" s="73"/>
      <c r="BF112" s="74"/>
      <c r="BG112" s="72"/>
      <c r="BH112" s="72"/>
      <c r="BI112" s="72"/>
      <c r="BJ112" s="72"/>
      <c r="BK112" s="73"/>
      <c r="BL112" s="74"/>
      <c r="BM112" s="72"/>
      <c r="BN112" s="72"/>
      <c r="BO112" s="72"/>
      <c r="BP112" s="72"/>
      <c r="BQ112" s="73"/>
      <c r="BR112" s="74"/>
      <c r="BS112" s="72"/>
      <c r="BT112" s="72"/>
      <c r="BU112" s="72"/>
      <c r="BV112" s="72"/>
      <c r="BW112" s="73"/>
      <c r="BX112" s="72"/>
      <c r="BY112" s="72"/>
      <c r="BZ112" s="72"/>
      <c r="CA112" s="72"/>
      <c r="CB112" s="72"/>
      <c r="CC112" s="97"/>
      <c r="CD112" s="56"/>
    </row>
    <row r="113" spans="1:82" x14ac:dyDescent="0.35">
      <c r="A113" s="103" t="s">
        <v>52</v>
      </c>
      <c r="B113" s="436" t="s">
        <v>245</v>
      </c>
      <c r="C113" s="439"/>
      <c r="D113" s="371"/>
      <c r="E113" s="369"/>
      <c r="F113" s="354"/>
      <c r="G113" s="114">
        <f>H113</f>
        <v>0</v>
      </c>
      <c r="H113" s="115"/>
      <c r="I113" s="190" t="e">
        <f>EDATE($B$9,H113)</f>
        <v>#VALUE!</v>
      </c>
      <c r="J113" s="191"/>
      <c r="K113" s="191"/>
      <c r="L113" s="152"/>
      <c r="M113" s="163"/>
      <c r="N113" s="124"/>
      <c r="O113" s="88"/>
      <c r="P113" s="88"/>
      <c r="Q113" s="88"/>
      <c r="R113" s="88"/>
      <c r="S113" s="88"/>
      <c r="T113" s="88"/>
      <c r="U113" s="88"/>
      <c r="V113" s="125"/>
      <c r="W113" s="131"/>
      <c r="X113" s="87"/>
      <c r="Y113" s="87"/>
      <c r="Z113" s="87"/>
      <c r="AA113" s="87"/>
      <c r="AB113" s="87"/>
      <c r="AC113" s="87"/>
      <c r="AD113" s="87"/>
      <c r="AE113" s="87"/>
      <c r="AF113" s="87"/>
      <c r="AG113" s="132"/>
      <c r="AH113" s="68"/>
      <c r="AI113" s="68"/>
      <c r="AJ113" s="68"/>
      <c r="AK113" s="68"/>
      <c r="AL113" s="68"/>
      <c r="AM113" s="69"/>
      <c r="AN113" s="70"/>
      <c r="AO113" s="68"/>
      <c r="AP113" s="68"/>
      <c r="AQ113" s="68"/>
      <c r="AR113" s="68"/>
      <c r="AS113" s="69"/>
      <c r="AT113" s="70"/>
      <c r="AU113" s="68"/>
      <c r="AV113" s="68"/>
      <c r="AW113" s="68"/>
      <c r="AX113" s="68"/>
      <c r="AY113" s="69"/>
      <c r="AZ113" s="70"/>
      <c r="BA113" s="68"/>
      <c r="BB113" s="68"/>
      <c r="BC113" s="68"/>
      <c r="BD113" s="68"/>
      <c r="BE113" s="69"/>
      <c r="BF113" s="70"/>
      <c r="BG113" s="68"/>
      <c r="BH113" s="68"/>
      <c r="BI113" s="68"/>
      <c r="BJ113" s="68"/>
      <c r="BK113" s="69"/>
      <c r="BL113" s="70"/>
      <c r="BM113" s="68"/>
      <c r="BN113" s="68"/>
      <c r="BO113" s="68"/>
      <c r="BP113" s="68"/>
      <c r="BQ113" s="69"/>
      <c r="BR113" s="70"/>
      <c r="BS113" s="68"/>
      <c r="BT113" s="68"/>
      <c r="BU113" s="68"/>
      <c r="BV113" s="68"/>
      <c r="BW113" s="69"/>
      <c r="BX113" s="68"/>
      <c r="BY113" s="68"/>
      <c r="BZ113" s="68"/>
      <c r="CA113" s="68"/>
      <c r="CB113" s="68"/>
      <c r="CC113" s="71"/>
      <c r="CD113" s="56"/>
    </row>
    <row r="114" spans="1:82" x14ac:dyDescent="0.35">
      <c r="A114" s="105" t="s">
        <v>53</v>
      </c>
      <c r="B114" s="437" t="s">
        <v>245</v>
      </c>
      <c r="C114" s="440"/>
      <c r="D114" s="372"/>
      <c r="E114" s="354"/>
      <c r="F114" s="355"/>
      <c r="G114" s="114">
        <f>H114</f>
        <v>0</v>
      </c>
      <c r="H114" s="116"/>
      <c r="I114" s="190" t="e">
        <f>EDATE($B$9,H114)</f>
        <v>#VALUE!</v>
      </c>
      <c r="J114" s="192"/>
      <c r="K114" s="192"/>
      <c r="L114" s="148"/>
      <c r="M114" s="164"/>
      <c r="N114" s="126"/>
      <c r="O114" s="88"/>
      <c r="P114" s="88"/>
      <c r="Q114" s="88"/>
      <c r="R114" s="88"/>
      <c r="S114" s="88"/>
      <c r="T114" s="88"/>
      <c r="U114" s="88"/>
      <c r="V114" s="125"/>
      <c r="W114" s="126"/>
      <c r="X114" s="88"/>
      <c r="Y114" s="88"/>
      <c r="Z114" s="88"/>
      <c r="AA114" s="88"/>
      <c r="AB114" s="88"/>
      <c r="AC114" s="88"/>
      <c r="AD114" s="88"/>
      <c r="AE114" s="88"/>
      <c r="AF114" s="88"/>
      <c r="AG114" s="133"/>
      <c r="AH114" s="68"/>
      <c r="AI114" s="68"/>
      <c r="AJ114" s="68"/>
      <c r="AK114" s="68"/>
      <c r="AL114" s="68"/>
      <c r="AM114" s="69"/>
      <c r="AN114" s="70"/>
      <c r="AO114" s="68"/>
      <c r="AP114" s="68"/>
      <c r="AQ114" s="68"/>
      <c r="AR114" s="68"/>
      <c r="AS114" s="69"/>
      <c r="AT114" s="70"/>
      <c r="AU114" s="68"/>
      <c r="AV114" s="68"/>
      <c r="AW114" s="68"/>
      <c r="AX114" s="68"/>
      <c r="AY114" s="69"/>
      <c r="AZ114" s="70"/>
      <c r="BA114" s="68"/>
      <c r="BB114" s="68"/>
      <c r="BC114" s="68"/>
      <c r="BD114" s="68"/>
      <c r="BE114" s="69"/>
      <c r="BF114" s="70"/>
      <c r="BG114" s="68"/>
      <c r="BH114" s="68"/>
      <c r="BI114" s="68"/>
      <c r="BJ114" s="68"/>
      <c r="BK114" s="69"/>
      <c r="BL114" s="70"/>
      <c r="BM114" s="68"/>
      <c r="BN114" s="68"/>
      <c r="BO114" s="68"/>
      <c r="BP114" s="68"/>
      <c r="BQ114" s="69"/>
      <c r="BR114" s="70"/>
      <c r="BS114" s="68"/>
      <c r="BT114" s="68"/>
      <c r="BU114" s="68"/>
      <c r="BV114" s="68"/>
      <c r="BW114" s="69"/>
      <c r="BX114" s="68"/>
      <c r="BY114" s="68"/>
      <c r="BZ114" s="68"/>
      <c r="CA114" s="68"/>
      <c r="CB114" s="68"/>
      <c r="CC114" s="71"/>
      <c r="CD114" s="56"/>
    </row>
    <row r="115" spans="1:82" ht="15" thickBot="1" x14ac:dyDescent="0.4">
      <c r="A115" s="107" t="s">
        <v>302</v>
      </c>
      <c r="B115" s="442" t="s">
        <v>245</v>
      </c>
      <c r="C115" s="441"/>
      <c r="D115" s="374"/>
      <c r="E115" s="370"/>
      <c r="F115" s="351"/>
      <c r="G115" s="118">
        <f>H115</f>
        <v>0</v>
      </c>
      <c r="H115" s="119"/>
      <c r="I115" s="190" t="e">
        <f>EDATE($B$9,H115)</f>
        <v>#VALUE!</v>
      </c>
      <c r="J115" s="194"/>
      <c r="K115" s="194"/>
      <c r="L115" s="153"/>
      <c r="M115" s="166"/>
      <c r="N115" s="127"/>
      <c r="O115" s="128"/>
      <c r="P115" s="128"/>
      <c r="Q115" s="128"/>
      <c r="R115" s="128"/>
      <c r="S115" s="128"/>
      <c r="T115" s="128"/>
      <c r="U115" s="128"/>
      <c r="V115" s="129"/>
      <c r="W115" s="127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36"/>
      <c r="AH115" s="182"/>
      <c r="AI115" s="183"/>
      <c r="AJ115" s="183"/>
      <c r="AK115" s="183"/>
      <c r="AL115" s="183"/>
      <c r="AM115" s="184"/>
      <c r="AN115" s="185"/>
      <c r="AO115" s="183"/>
      <c r="AP115" s="183"/>
      <c r="AQ115" s="183"/>
      <c r="AR115" s="183"/>
      <c r="AS115" s="184"/>
      <c r="AT115" s="185"/>
      <c r="AU115" s="183"/>
      <c r="AV115" s="183"/>
      <c r="AW115" s="183"/>
      <c r="AX115" s="183"/>
      <c r="AY115" s="184"/>
      <c r="AZ115" s="185"/>
      <c r="BA115" s="183"/>
      <c r="BB115" s="183"/>
      <c r="BC115" s="183"/>
      <c r="BD115" s="183"/>
      <c r="BE115" s="184"/>
      <c r="BF115" s="185"/>
      <c r="BG115" s="183"/>
      <c r="BH115" s="183"/>
      <c r="BI115" s="183"/>
      <c r="BJ115" s="183"/>
      <c r="BK115" s="184"/>
      <c r="BL115" s="185"/>
      <c r="BM115" s="183"/>
      <c r="BN115" s="183"/>
      <c r="BO115" s="183"/>
      <c r="BP115" s="183"/>
      <c r="BQ115" s="184"/>
      <c r="BR115" s="185"/>
      <c r="BS115" s="183"/>
      <c r="BT115" s="183"/>
      <c r="BU115" s="183"/>
      <c r="BV115" s="183"/>
      <c r="BW115" s="184"/>
      <c r="BX115" s="183"/>
      <c r="BY115" s="183"/>
      <c r="BZ115" s="183"/>
      <c r="CA115" s="183"/>
      <c r="CB115" s="183"/>
      <c r="CC115" s="186"/>
      <c r="CD115" s="56"/>
    </row>
    <row r="116" spans="1:82" ht="19" thickBot="1" x14ac:dyDescent="0.5">
      <c r="A116" s="98" t="s">
        <v>336</v>
      </c>
      <c r="B116" s="139" t="s">
        <v>246</v>
      </c>
      <c r="C116" s="428"/>
      <c r="D116" s="365"/>
      <c r="E116" s="251"/>
      <c r="F116" s="251"/>
      <c r="G116" s="110"/>
      <c r="H116" s="111"/>
      <c r="I116" s="149"/>
      <c r="J116" s="150"/>
      <c r="K116" s="150"/>
      <c r="L116" s="150"/>
      <c r="M116" s="151"/>
      <c r="N116" s="120">
        <f>SUM(N117:N136)</f>
        <v>0</v>
      </c>
      <c r="O116" s="121">
        <f>SUM(O117:O136)</f>
        <v>0</v>
      </c>
      <c r="P116" s="121">
        <f>SUM(P117:P136)</f>
        <v>0</v>
      </c>
      <c r="Q116" s="121">
        <f t="shared" ref="Q116:T116" si="10">SUM(Q117:Q136)</f>
        <v>0</v>
      </c>
      <c r="R116" s="121">
        <f t="shared" si="10"/>
        <v>0</v>
      </c>
      <c r="S116" s="121">
        <f t="shared" si="10"/>
        <v>0</v>
      </c>
      <c r="T116" s="121">
        <f t="shared" si="10"/>
        <v>0</v>
      </c>
      <c r="U116" s="121">
        <f>SUM(U117:U136)</f>
        <v>0</v>
      </c>
      <c r="V116" s="122">
        <f>SUM(N116:U116)</f>
        <v>0</v>
      </c>
      <c r="W116" s="120">
        <f t="shared" ref="W116:AF116" si="11">SUM(W117:W136)</f>
        <v>0</v>
      </c>
      <c r="X116" s="121">
        <f t="shared" si="11"/>
        <v>0</v>
      </c>
      <c r="Y116" s="121">
        <f t="shared" si="11"/>
        <v>0</v>
      </c>
      <c r="Z116" s="121">
        <f t="shared" si="11"/>
        <v>0</v>
      </c>
      <c r="AA116" s="121">
        <f t="shared" si="11"/>
        <v>0</v>
      </c>
      <c r="AB116" s="121">
        <f t="shared" si="11"/>
        <v>0</v>
      </c>
      <c r="AC116" s="121">
        <f t="shared" si="11"/>
        <v>0</v>
      </c>
      <c r="AD116" s="121">
        <f t="shared" si="11"/>
        <v>0</v>
      </c>
      <c r="AE116" s="121">
        <f t="shared" si="11"/>
        <v>0</v>
      </c>
      <c r="AF116" s="121">
        <f t="shared" si="11"/>
        <v>0</v>
      </c>
      <c r="AG116" s="130">
        <f>SUM(W116:AF116)</f>
        <v>0</v>
      </c>
      <c r="AH116" s="388" t="s">
        <v>0</v>
      </c>
      <c r="AI116" s="389"/>
      <c r="AJ116" s="389"/>
      <c r="AK116" s="389"/>
      <c r="AL116" s="389"/>
      <c r="AM116" s="389"/>
      <c r="AN116" s="390" t="s">
        <v>1</v>
      </c>
      <c r="AO116" s="389"/>
      <c r="AP116" s="389"/>
      <c r="AQ116" s="389"/>
      <c r="AR116" s="389"/>
      <c r="AS116" s="389"/>
      <c r="AT116" s="390" t="s">
        <v>2</v>
      </c>
      <c r="AU116" s="389"/>
      <c r="AV116" s="389"/>
      <c r="AW116" s="389"/>
      <c r="AX116" s="389"/>
      <c r="AY116" s="389"/>
      <c r="AZ116" s="390" t="s">
        <v>3</v>
      </c>
      <c r="BA116" s="389"/>
      <c r="BB116" s="389"/>
      <c r="BC116" s="389"/>
      <c r="BD116" s="389"/>
      <c r="BE116" s="389"/>
      <c r="BF116" s="390" t="s">
        <v>4</v>
      </c>
      <c r="BG116" s="389"/>
      <c r="BH116" s="389"/>
      <c r="BI116" s="389"/>
      <c r="BJ116" s="389"/>
      <c r="BK116" s="389"/>
      <c r="BL116" s="390" t="s">
        <v>5</v>
      </c>
      <c r="BM116" s="389"/>
      <c r="BN116" s="389"/>
      <c r="BO116" s="389"/>
      <c r="BP116" s="389"/>
      <c r="BQ116" s="389"/>
      <c r="BR116" s="390" t="s">
        <v>253</v>
      </c>
      <c r="BS116" s="389"/>
      <c r="BT116" s="389"/>
      <c r="BU116" s="389"/>
      <c r="BV116" s="389"/>
      <c r="BW116" s="389"/>
      <c r="BX116" s="390" t="s">
        <v>6</v>
      </c>
      <c r="BY116" s="389"/>
      <c r="BZ116" s="389"/>
      <c r="CA116" s="389"/>
      <c r="CB116" s="389"/>
      <c r="CC116" s="391"/>
      <c r="CD116" s="56"/>
    </row>
    <row r="117" spans="1:82" ht="15" thickBot="1" x14ac:dyDescent="0.4">
      <c r="A117" s="157" t="s">
        <v>337</v>
      </c>
      <c r="B117" s="67" t="s">
        <v>247</v>
      </c>
      <c r="C117" s="429"/>
      <c r="D117" s="303"/>
      <c r="E117" s="303"/>
      <c r="F117" s="302"/>
      <c r="G117" s="112"/>
      <c r="H117" s="113"/>
      <c r="I117" s="160"/>
      <c r="J117" s="161"/>
      <c r="K117" s="161"/>
      <c r="L117" s="161"/>
      <c r="M117" s="162"/>
      <c r="N117" s="123"/>
      <c r="O117" s="83"/>
      <c r="P117" s="84"/>
      <c r="Q117" s="85"/>
      <c r="R117" s="84"/>
      <c r="S117" s="84"/>
      <c r="T117" s="85"/>
      <c r="U117" s="86"/>
      <c r="V117" s="197">
        <f>SUM(N117:U117)</f>
        <v>0</v>
      </c>
      <c r="W117" s="147"/>
      <c r="X117" s="85"/>
      <c r="Y117" s="144"/>
      <c r="Z117" s="144"/>
      <c r="AA117" s="146"/>
      <c r="AB117" s="85"/>
      <c r="AC117" s="144"/>
      <c r="AD117" s="144"/>
      <c r="AE117" s="144"/>
      <c r="AF117" s="145"/>
      <c r="AG117" s="197">
        <f>SUM(W117:AF117)</f>
        <v>0</v>
      </c>
      <c r="AH117" s="96"/>
      <c r="AI117" s="72"/>
      <c r="AJ117" s="72"/>
      <c r="AK117" s="72"/>
      <c r="AL117" s="72"/>
      <c r="AM117" s="73"/>
      <c r="AN117" s="74"/>
      <c r="AO117" s="72"/>
      <c r="AP117" s="72"/>
      <c r="AQ117" s="72"/>
      <c r="AR117" s="72"/>
      <c r="AS117" s="73"/>
      <c r="AT117" s="74"/>
      <c r="AU117" s="72"/>
      <c r="AV117" s="72"/>
      <c r="AW117" s="72"/>
      <c r="AX117" s="72"/>
      <c r="AY117" s="73"/>
      <c r="AZ117" s="74"/>
      <c r="BA117" s="72"/>
      <c r="BB117" s="72"/>
      <c r="BC117" s="72"/>
      <c r="BD117" s="72"/>
      <c r="BE117" s="73"/>
      <c r="BF117" s="74"/>
      <c r="BG117" s="72"/>
      <c r="BH117" s="72"/>
      <c r="BI117" s="72"/>
      <c r="BJ117" s="72"/>
      <c r="BK117" s="73"/>
      <c r="BL117" s="74"/>
      <c r="BM117" s="72"/>
      <c r="BN117" s="72"/>
      <c r="BO117" s="72"/>
      <c r="BP117" s="72"/>
      <c r="BQ117" s="73"/>
      <c r="BR117" s="74"/>
      <c r="BS117" s="72"/>
      <c r="BT117" s="72"/>
      <c r="BU117" s="72"/>
      <c r="BV117" s="72"/>
      <c r="BW117" s="73"/>
      <c r="BX117" s="72"/>
      <c r="BY117" s="72"/>
      <c r="BZ117" s="72"/>
      <c r="CA117" s="72"/>
      <c r="CB117" s="72"/>
      <c r="CC117" s="97"/>
      <c r="CD117" s="56"/>
    </row>
    <row r="118" spans="1:82" x14ac:dyDescent="0.35">
      <c r="A118" s="100" t="s">
        <v>338</v>
      </c>
      <c r="B118" s="436" t="s">
        <v>245</v>
      </c>
      <c r="C118" s="433"/>
      <c r="D118" s="371"/>
      <c r="E118" s="369"/>
      <c r="F118" s="354"/>
      <c r="G118" s="114">
        <f>H118</f>
        <v>0</v>
      </c>
      <c r="H118" s="115"/>
      <c r="I118" s="190" t="e">
        <f>EDATE($B$9,H118)</f>
        <v>#VALUE!</v>
      </c>
      <c r="J118" s="191"/>
      <c r="K118" s="191"/>
      <c r="L118" s="152"/>
      <c r="M118" s="163"/>
      <c r="N118" s="124"/>
      <c r="O118" s="88"/>
      <c r="P118" s="88"/>
      <c r="Q118" s="88"/>
      <c r="R118" s="88"/>
      <c r="S118" s="88"/>
      <c r="T118" s="88"/>
      <c r="U118" s="88"/>
      <c r="V118" s="125"/>
      <c r="W118" s="131"/>
      <c r="X118" s="87"/>
      <c r="Y118" s="87"/>
      <c r="Z118" s="87"/>
      <c r="AA118" s="87"/>
      <c r="AB118" s="87"/>
      <c r="AC118" s="87"/>
      <c r="AD118" s="87"/>
      <c r="AE118" s="87"/>
      <c r="AF118" s="87"/>
      <c r="AG118" s="132"/>
      <c r="AH118" s="68"/>
      <c r="AI118" s="68"/>
      <c r="AJ118" s="68"/>
      <c r="AK118" s="68"/>
      <c r="AL118" s="68"/>
      <c r="AM118" s="69"/>
      <c r="AN118" s="70"/>
      <c r="AO118" s="68"/>
      <c r="AP118" s="68"/>
      <c r="AQ118" s="68"/>
      <c r="AR118" s="68"/>
      <c r="AS118" s="69"/>
      <c r="AT118" s="70"/>
      <c r="AU118" s="68"/>
      <c r="AV118" s="68"/>
      <c r="AW118" s="68"/>
      <c r="AX118" s="68"/>
      <c r="AY118" s="69"/>
      <c r="AZ118" s="70"/>
      <c r="BA118" s="68"/>
      <c r="BB118" s="68"/>
      <c r="BC118" s="68"/>
      <c r="BD118" s="68"/>
      <c r="BE118" s="69"/>
      <c r="BF118" s="70"/>
      <c r="BG118" s="68"/>
      <c r="BH118" s="68"/>
      <c r="BI118" s="68"/>
      <c r="BJ118" s="68"/>
      <c r="BK118" s="69"/>
      <c r="BL118" s="70"/>
      <c r="BM118" s="68"/>
      <c r="BN118" s="68"/>
      <c r="BO118" s="68"/>
      <c r="BP118" s="68"/>
      <c r="BQ118" s="69"/>
      <c r="BR118" s="70"/>
      <c r="BS118" s="68"/>
      <c r="BT118" s="68"/>
      <c r="BU118" s="68"/>
      <c r="BV118" s="68"/>
      <c r="BW118" s="69"/>
      <c r="BX118" s="68"/>
      <c r="BY118" s="68"/>
      <c r="BZ118" s="68"/>
      <c r="CA118" s="68"/>
      <c r="CB118" s="68"/>
      <c r="CC118" s="71"/>
      <c r="CD118" s="56"/>
    </row>
    <row r="119" spans="1:82" x14ac:dyDescent="0.35">
      <c r="A119" s="101" t="s">
        <v>339</v>
      </c>
      <c r="B119" s="437" t="s">
        <v>245</v>
      </c>
      <c r="C119" s="434"/>
      <c r="D119" s="372"/>
      <c r="E119" s="354"/>
      <c r="F119" s="355"/>
      <c r="G119" s="114">
        <f>H119</f>
        <v>0</v>
      </c>
      <c r="H119" s="116"/>
      <c r="I119" s="190" t="e">
        <f>EDATE($B$9,H119)</f>
        <v>#VALUE!</v>
      </c>
      <c r="J119" s="192"/>
      <c r="K119" s="192"/>
      <c r="L119" s="148"/>
      <c r="M119" s="164"/>
      <c r="N119" s="126"/>
      <c r="O119" s="88"/>
      <c r="P119" s="88"/>
      <c r="Q119" s="88"/>
      <c r="R119" s="88"/>
      <c r="S119" s="88"/>
      <c r="T119" s="88"/>
      <c r="U119" s="88"/>
      <c r="V119" s="125"/>
      <c r="W119" s="126"/>
      <c r="X119" s="88"/>
      <c r="Y119" s="88"/>
      <c r="Z119" s="88"/>
      <c r="AA119" s="88"/>
      <c r="AB119" s="88"/>
      <c r="AC119" s="88"/>
      <c r="AD119" s="88"/>
      <c r="AE119" s="88"/>
      <c r="AF119" s="88"/>
      <c r="AG119" s="133"/>
      <c r="AH119" s="68"/>
      <c r="AI119" s="68"/>
      <c r="AJ119" s="68"/>
      <c r="AK119" s="68"/>
      <c r="AL119" s="68"/>
      <c r="AM119" s="69"/>
      <c r="AN119" s="70"/>
      <c r="AO119" s="68"/>
      <c r="AP119" s="68"/>
      <c r="AQ119" s="68"/>
      <c r="AR119" s="68"/>
      <c r="AS119" s="69"/>
      <c r="AT119" s="70"/>
      <c r="AU119" s="68"/>
      <c r="AV119" s="68"/>
      <c r="AW119" s="68"/>
      <c r="AX119" s="68"/>
      <c r="AY119" s="69"/>
      <c r="AZ119" s="70"/>
      <c r="BA119" s="68"/>
      <c r="BB119" s="68"/>
      <c r="BC119" s="68"/>
      <c r="BD119" s="68"/>
      <c r="BE119" s="69"/>
      <c r="BF119" s="70"/>
      <c r="BG119" s="68"/>
      <c r="BH119" s="68"/>
      <c r="BI119" s="68"/>
      <c r="BJ119" s="68"/>
      <c r="BK119" s="69"/>
      <c r="BL119" s="70"/>
      <c r="BM119" s="68"/>
      <c r="BN119" s="68"/>
      <c r="BO119" s="68"/>
      <c r="BP119" s="68"/>
      <c r="BQ119" s="69"/>
      <c r="BR119" s="70"/>
      <c r="BS119" s="68"/>
      <c r="BT119" s="68"/>
      <c r="BU119" s="68"/>
      <c r="BV119" s="68"/>
      <c r="BW119" s="69"/>
      <c r="BX119" s="68"/>
      <c r="BY119" s="68"/>
      <c r="BZ119" s="68"/>
      <c r="CA119" s="68"/>
      <c r="CB119" s="68"/>
      <c r="CC119" s="71"/>
      <c r="CD119" s="56"/>
    </row>
    <row r="120" spans="1:82" ht="15" thickBot="1" x14ac:dyDescent="0.4">
      <c r="A120" s="102" t="s">
        <v>340</v>
      </c>
      <c r="B120" s="438" t="s">
        <v>245</v>
      </c>
      <c r="C120" s="435"/>
      <c r="D120" s="373"/>
      <c r="E120" s="370"/>
      <c r="F120" s="351"/>
      <c r="G120" s="114">
        <f>H120</f>
        <v>0</v>
      </c>
      <c r="H120" s="117"/>
      <c r="I120" s="190" t="e">
        <f>EDATE($B$9,H120)</f>
        <v>#VALUE!</v>
      </c>
      <c r="J120" s="193"/>
      <c r="K120" s="193"/>
      <c r="L120" s="153"/>
      <c r="M120" s="165"/>
      <c r="N120" s="126"/>
      <c r="O120" s="88"/>
      <c r="P120" s="88"/>
      <c r="Q120" s="88"/>
      <c r="R120" s="88"/>
      <c r="S120" s="88"/>
      <c r="T120" s="88"/>
      <c r="U120" s="88"/>
      <c r="V120" s="125"/>
      <c r="W120" s="134"/>
      <c r="X120" s="82"/>
      <c r="Y120" s="82"/>
      <c r="Z120" s="82"/>
      <c r="AA120" s="82"/>
      <c r="AB120" s="82"/>
      <c r="AC120" s="82"/>
      <c r="AD120" s="82"/>
      <c r="AE120" s="82"/>
      <c r="AF120" s="82"/>
      <c r="AG120" s="135"/>
      <c r="AH120" s="182"/>
      <c r="AI120" s="183"/>
      <c r="AJ120" s="183"/>
      <c r="AK120" s="183"/>
      <c r="AL120" s="183"/>
      <c r="AM120" s="184"/>
      <c r="AN120" s="185"/>
      <c r="AO120" s="183"/>
      <c r="AP120" s="183"/>
      <c r="AQ120" s="183"/>
      <c r="AR120" s="183"/>
      <c r="AS120" s="184"/>
      <c r="AT120" s="185"/>
      <c r="AU120" s="183"/>
      <c r="AV120" s="183"/>
      <c r="AW120" s="183"/>
      <c r="AX120" s="183"/>
      <c r="AY120" s="184"/>
      <c r="AZ120" s="185"/>
      <c r="BA120" s="183"/>
      <c r="BB120" s="183"/>
      <c r="BC120" s="183"/>
      <c r="BD120" s="183"/>
      <c r="BE120" s="184"/>
      <c r="BF120" s="185"/>
      <c r="BG120" s="183"/>
      <c r="BH120" s="183"/>
      <c r="BI120" s="183"/>
      <c r="BJ120" s="183"/>
      <c r="BK120" s="184"/>
      <c r="BL120" s="185"/>
      <c r="BM120" s="183"/>
      <c r="BN120" s="183"/>
      <c r="BO120" s="183"/>
      <c r="BP120" s="183"/>
      <c r="BQ120" s="184"/>
      <c r="BR120" s="185"/>
      <c r="BS120" s="183"/>
      <c r="BT120" s="183"/>
      <c r="BU120" s="183"/>
      <c r="BV120" s="183"/>
      <c r="BW120" s="184"/>
      <c r="BX120" s="183"/>
      <c r="BY120" s="183"/>
      <c r="BZ120" s="183"/>
      <c r="CA120" s="183"/>
      <c r="CB120" s="183"/>
      <c r="CC120" s="186"/>
      <c r="CD120" s="56"/>
    </row>
    <row r="121" spans="1:82" ht="15" thickBot="1" x14ac:dyDescent="0.4">
      <c r="A121" s="157" t="s">
        <v>341</v>
      </c>
      <c r="B121" s="67" t="s">
        <v>247</v>
      </c>
      <c r="C121" s="429"/>
      <c r="D121" s="303"/>
      <c r="E121" s="303"/>
      <c r="F121" s="302"/>
      <c r="G121" s="112"/>
      <c r="H121" s="113"/>
      <c r="I121" s="160"/>
      <c r="J121" s="161"/>
      <c r="K121" s="161"/>
      <c r="L121" s="161"/>
      <c r="M121" s="162"/>
      <c r="N121" s="123"/>
      <c r="O121" s="83"/>
      <c r="P121" s="84"/>
      <c r="Q121" s="85"/>
      <c r="R121" s="84"/>
      <c r="S121" s="84"/>
      <c r="T121" s="85"/>
      <c r="U121" s="86"/>
      <c r="V121" s="197">
        <f>SUM(N121:U121)</f>
        <v>0</v>
      </c>
      <c r="W121" s="147"/>
      <c r="X121" s="85"/>
      <c r="Y121" s="144"/>
      <c r="Z121" s="144"/>
      <c r="AA121" s="146"/>
      <c r="AB121" s="85"/>
      <c r="AC121" s="144"/>
      <c r="AD121" s="144"/>
      <c r="AE121" s="144"/>
      <c r="AF121" s="145"/>
      <c r="AG121" s="197">
        <f>SUM(W121:AF121)</f>
        <v>0</v>
      </c>
      <c r="AH121" s="96"/>
      <c r="AI121" s="72"/>
      <c r="AJ121" s="72"/>
      <c r="AK121" s="72"/>
      <c r="AL121" s="72"/>
      <c r="AM121" s="73"/>
      <c r="AN121" s="74"/>
      <c r="AO121" s="72"/>
      <c r="AP121" s="72"/>
      <c r="AQ121" s="72"/>
      <c r="AR121" s="72"/>
      <c r="AS121" s="73"/>
      <c r="AT121" s="74"/>
      <c r="AU121" s="72"/>
      <c r="AV121" s="72"/>
      <c r="AW121" s="72"/>
      <c r="AX121" s="72"/>
      <c r="AY121" s="73"/>
      <c r="AZ121" s="74"/>
      <c r="BA121" s="72"/>
      <c r="BB121" s="72"/>
      <c r="BC121" s="72"/>
      <c r="BD121" s="72"/>
      <c r="BE121" s="73"/>
      <c r="BF121" s="74"/>
      <c r="BG121" s="72"/>
      <c r="BH121" s="72"/>
      <c r="BI121" s="72"/>
      <c r="BJ121" s="72"/>
      <c r="BK121" s="73"/>
      <c r="BL121" s="74"/>
      <c r="BM121" s="72"/>
      <c r="BN121" s="72"/>
      <c r="BO121" s="72"/>
      <c r="BP121" s="72"/>
      <c r="BQ121" s="73"/>
      <c r="BR121" s="74"/>
      <c r="BS121" s="72"/>
      <c r="BT121" s="72"/>
      <c r="BU121" s="72"/>
      <c r="BV121" s="72"/>
      <c r="BW121" s="73"/>
      <c r="BX121" s="72"/>
      <c r="BY121" s="72"/>
      <c r="BZ121" s="72"/>
      <c r="CA121" s="72"/>
      <c r="CB121" s="72"/>
      <c r="CC121" s="97"/>
      <c r="CD121" s="56"/>
    </row>
    <row r="122" spans="1:82" x14ac:dyDescent="0.35">
      <c r="A122" s="100" t="s">
        <v>342</v>
      </c>
      <c r="B122" s="436" t="s">
        <v>245</v>
      </c>
      <c r="C122" s="433"/>
      <c r="D122" s="371"/>
      <c r="E122" s="369"/>
      <c r="F122" s="354"/>
      <c r="G122" s="114">
        <f>H122</f>
        <v>0</v>
      </c>
      <c r="H122" s="115"/>
      <c r="I122" s="190" t="e">
        <f>EDATE($B$9,H122)</f>
        <v>#VALUE!</v>
      </c>
      <c r="J122" s="191"/>
      <c r="K122" s="191"/>
      <c r="L122" s="152"/>
      <c r="M122" s="163"/>
      <c r="N122" s="124"/>
      <c r="O122" s="88"/>
      <c r="P122" s="88"/>
      <c r="Q122" s="88"/>
      <c r="R122" s="88"/>
      <c r="S122" s="88"/>
      <c r="T122" s="88"/>
      <c r="U122" s="88"/>
      <c r="V122" s="125"/>
      <c r="W122" s="131"/>
      <c r="X122" s="87"/>
      <c r="Y122" s="87"/>
      <c r="Z122" s="87"/>
      <c r="AA122" s="87"/>
      <c r="AB122" s="87"/>
      <c r="AC122" s="87"/>
      <c r="AD122" s="87"/>
      <c r="AE122" s="87"/>
      <c r="AF122" s="87"/>
      <c r="AG122" s="132"/>
      <c r="AH122" s="68"/>
      <c r="AI122" s="68"/>
      <c r="AJ122" s="68"/>
      <c r="AK122" s="68"/>
      <c r="AL122" s="68"/>
      <c r="AM122" s="69"/>
      <c r="AN122" s="70"/>
      <c r="AO122" s="68"/>
      <c r="AP122" s="68"/>
      <c r="AQ122" s="68"/>
      <c r="AR122" s="68"/>
      <c r="AS122" s="69"/>
      <c r="AT122" s="70"/>
      <c r="AU122" s="68"/>
      <c r="AV122" s="68"/>
      <c r="AW122" s="68"/>
      <c r="AX122" s="68"/>
      <c r="AY122" s="69"/>
      <c r="AZ122" s="70"/>
      <c r="BA122" s="68"/>
      <c r="BB122" s="68"/>
      <c r="BC122" s="68"/>
      <c r="BD122" s="68"/>
      <c r="BE122" s="69"/>
      <c r="BF122" s="70"/>
      <c r="BG122" s="68"/>
      <c r="BH122" s="68"/>
      <c r="BI122" s="68"/>
      <c r="BJ122" s="68"/>
      <c r="BK122" s="69"/>
      <c r="BL122" s="70"/>
      <c r="BM122" s="68"/>
      <c r="BN122" s="68"/>
      <c r="BO122" s="68"/>
      <c r="BP122" s="68"/>
      <c r="BQ122" s="69"/>
      <c r="BR122" s="70"/>
      <c r="BS122" s="68"/>
      <c r="BT122" s="68"/>
      <c r="BU122" s="68"/>
      <c r="BV122" s="68"/>
      <c r="BW122" s="69"/>
      <c r="BX122" s="68"/>
      <c r="BY122" s="68"/>
      <c r="BZ122" s="68"/>
      <c r="CA122" s="68"/>
      <c r="CB122" s="68"/>
      <c r="CC122" s="71"/>
      <c r="CD122" s="56"/>
    </row>
    <row r="123" spans="1:82" x14ac:dyDescent="0.35">
      <c r="A123" s="101" t="s">
        <v>343</v>
      </c>
      <c r="B123" s="437" t="s">
        <v>245</v>
      </c>
      <c r="C123" s="434"/>
      <c r="D123" s="372"/>
      <c r="E123" s="354"/>
      <c r="F123" s="355"/>
      <c r="G123" s="114">
        <f>H123</f>
        <v>0</v>
      </c>
      <c r="H123" s="116"/>
      <c r="I123" s="190" t="e">
        <f>EDATE($B$9,H123)</f>
        <v>#VALUE!</v>
      </c>
      <c r="J123" s="192"/>
      <c r="K123" s="192"/>
      <c r="L123" s="148"/>
      <c r="M123" s="164"/>
      <c r="N123" s="126"/>
      <c r="O123" s="88"/>
      <c r="P123" s="88"/>
      <c r="Q123" s="88"/>
      <c r="R123" s="88"/>
      <c r="S123" s="88"/>
      <c r="T123" s="88"/>
      <c r="U123" s="88"/>
      <c r="V123" s="125"/>
      <c r="W123" s="126"/>
      <c r="X123" s="88"/>
      <c r="Y123" s="88"/>
      <c r="Z123" s="88"/>
      <c r="AA123" s="88"/>
      <c r="AB123" s="88"/>
      <c r="AC123" s="88"/>
      <c r="AD123" s="88"/>
      <c r="AE123" s="88"/>
      <c r="AF123" s="88"/>
      <c r="AG123" s="133"/>
      <c r="AH123" s="68"/>
      <c r="AI123" s="68"/>
      <c r="AJ123" s="68"/>
      <c r="AK123" s="68"/>
      <c r="AL123" s="68"/>
      <c r="AM123" s="69"/>
      <c r="AN123" s="70"/>
      <c r="AO123" s="68"/>
      <c r="AP123" s="68"/>
      <c r="AQ123" s="68"/>
      <c r="AR123" s="68"/>
      <c r="AS123" s="69"/>
      <c r="AT123" s="70"/>
      <c r="AU123" s="68"/>
      <c r="AV123" s="68"/>
      <c r="AW123" s="68"/>
      <c r="AX123" s="68"/>
      <c r="AY123" s="69"/>
      <c r="AZ123" s="70"/>
      <c r="BA123" s="68"/>
      <c r="BB123" s="68"/>
      <c r="BC123" s="68"/>
      <c r="BD123" s="68"/>
      <c r="BE123" s="69"/>
      <c r="BF123" s="70"/>
      <c r="BG123" s="68"/>
      <c r="BH123" s="68"/>
      <c r="BI123" s="68"/>
      <c r="BJ123" s="68"/>
      <c r="BK123" s="69"/>
      <c r="BL123" s="70"/>
      <c r="BM123" s="68"/>
      <c r="BN123" s="68"/>
      <c r="BO123" s="68"/>
      <c r="BP123" s="68"/>
      <c r="BQ123" s="69"/>
      <c r="BR123" s="70"/>
      <c r="BS123" s="68"/>
      <c r="BT123" s="68"/>
      <c r="BU123" s="68"/>
      <c r="BV123" s="68"/>
      <c r="BW123" s="69"/>
      <c r="BX123" s="68"/>
      <c r="BY123" s="68"/>
      <c r="BZ123" s="68"/>
      <c r="CA123" s="68"/>
      <c r="CB123" s="68"/>
      <c r="CC123" s="71"/>
      <c r="CD123" s="56"/>
    </row>
    <row r="124" spans="1:82" ht="15" thickBot="1" x14ac:dyDescent="0.4">
      <c r="A124" s="102" t="s">
        <v>344</v>
      </c>
      <c r="B124" s="438" t="s">
        <v>245</v>
      </c>
      <c r="C124" s="435"/>
      <c r="D124" s="373"/>
      <c r="E124" s="370"/>
      <c r="F124" s="351"/>
      <c r="G124" s="114">
        <f>H124</f>
        <v>0</v>
      </c>
      <c r="H124" s="117"/>
      <c r="I124" s="190" t="e">
        <f>EDATE($B$9,H124)</f>
        <v>#VALUE!</v>
      </c>
      <c r="J124" s="193"/>
      <c r="K124" s="193"/>
      <c r="L124" s="153"/>
      <c r="M124" s="165"/>
      <c r="N124" s="126"/>
      <c r="O124" s="88"/>
      <c r="P124" s="88"/>
      <c r="Q124" s="88"/>
      <c r="R124" s="88"/>
      <c r="S124" s="88"/>
      <c r="T124" s="88"/>
      <c r="U124" s="88"/>
      <c r="V124" s="125"/>
      <c r="W124" s="134"/>
      <c r="X124" s="82"/>
      <c r="Y124" s="82"/>
      <c r="Z124" s="82"/>
      <c r="AA124" s="82"/>
      <c r="AB124" s="82"/>
      <c r="AC124" s="82"/>
      <c r="AD124" s="82"/>
      <c r="AE124" s="82"/>
      <c r="AF124" s="82"/>
      <c r="AG124" s="135"/>
      <c r="AH124" s="182"/>
      <c r="AI124" s="183"/>
      <c r="AJ124" s="183"/>
      <c r="AK124" s="183"/>
      <c r="AL124" s="183"/>
      <c r="AM124" s="184"/>
      <c r="AN124" s="185"/>
      <c r="AO124" s="183"/>
      <c r="AP124" s="183"/>
      <c r="AQ124" s="183"/>
      <c r="AR124" s="183"/>
      <c r="AS124" s="184"/>
      <c r="AT124" s="185"/>
      <c r="AU124" s="183"/>
      <c r="AV124" s="183"/>
      <c r="AW124" s="183"/>
      <c r="AX124" s="183"/>
      <c r="AY124" s="184"/>
      <c r="AZ124" s="185"/>
      <c r="BA124" s="183"/>
      <c r="BB124" s="183"/>
      <c r="BC124" s="183"/>
      <c r="BD124" s="183"/>
      <c r="BE124" s="184"/>
      <c r="BF124" s="185"/>
      <c r="BG124" s="183"/>
      <c r="BH124" s="183"/>
      <c r="BI124" s="183"/>
      <c r="BJ124" s="183"/>
      <c r="BK124" s="184"/>
      <c r="BL124" s="185"/>
      <c r="BM124" s="183"/>
      <c r="BN124" s="183"/>
      <c r="BO124" s="183"/>
      <c r="BP124" s="183"/>
      <c r="BQ124" s="184"/>
      <c r="BR124" s="185"/>
      <c r="BS124" s="183"/>
      <c r="BT124" s="183"/>
      <c r="BU124" s="183"/>
      <c r="BV124" s="183"/>
      <c r="BW124" s="184"/>
      <c r="BX124" s="183"/>
      <c r="BY124" s="183"/>
      <c r="BZ124" s="183"/>
      <c r="CA124" s="183"/>
      <c r="CB124" s="183"/>
      <c r="CC124" s="186"/>
      <c r="CD124" s="56"/>
    </row>
    <row r="125" spans="1:82" ht="15" thickBot="1" x14ac:dyDescent="0.4">
      <c r="A125" s="157" t="s">
        <v>345</v>
      </c>
      <c r="B125" s="67" t="s">
        <v>247</v>
      </c>
      <c r="C125" s="429"/>
      <c r="D125" s="303"/>
      <c r="E125" s="303"/>
      <c r="F125" s="302"/>
      <c r="G125" s="112"/>
      <c r="H125" s="113"/>
      <c r="I125" s="160"/>
      <c r="J125" s="161"/>
      <c r="K125" s="161"/>
      <c r="L125" s="161"/>
      <c r="M125" s="162"/>
      <c r="N125" s="123"/>
      <c r="O125" s="83"/>
      <c r="P125" s="84"/>
      <c r="Q125" s="85"/>
      <c r="R125" s="84"/>
      <c r="S125" s="84"/>
      <c r="T125" s="85"/>
      <c r="U125" s="86"/>
      <c r="V125" s="197">
        <f>SUM(N125:U125)</f>
        <v>0</v>
      </c>
      <c r="W125" s="147"/>
      <c r="X125" s="85"/>
      <c r="Y125" s="144"/>
      <c r="Z125" s="144"/>
      <c r="AA125" s="146"/>
      <c r="AB125" s="85"/>
      <c r="AC125" s="144"/>
      <c r="AD125" s="144"/>
      <c r="AE125" s="144"/>
      <c r="AF125" s="145"/>
      <c r="AG125" s="197">
        <f>SUM(W125:AF125)</f>
        <v>0</v>
      </c>
      <c r="AH125" s="96"/>
      <c r="AI125" s="72"/>
      <c r="AJ125" s="72"/>
      <c r="AK125" s="72"/>
      <c r="AL125" s="72"/>
      <c r="AM125" s="73"/>
      <c r="AN125" s="74"/>
      <c r="AO125" s="72"/>
      <c r="AP125" s="72"/>
      <c r="AQ125" s="72"/>
      <c r="AR125" s="72"/>
      <c r="AS125" s="73"/>
      <c r="AT125" s="74"/>
      <c r="AU125" s="72"/>
      <c r="AV125" s="72"/>
      <c r="AW125" s="72"/>
      <c r="AX125" s="72"/>
      <c r="AY125" s="73"/>
      <c r="AZ125" s="74"/>
      <c r="BA125" s="72"/>
      <c r="BB125" s="72"/>
      <c r="BC125" s="72"/>
      <c r="BD125" s="72"/>
      <c r="BE125" s="73"/>
      <c r="BF125" s="74"/>
      <c r="BG125" s="72"/>
      <c r="BH125" s="72"/>
      <c r="BI125" s="72"/>
      <c r="BJ125" s="72"/>
      <c r="BK125" s="73"/>
      <c r="BL125" s="74"/>
      <c r="BM125" s="72"/>
      <c r="BN125" s="72"/>
      <c r="BO125" s="72"/>
      <c r="BP125" s="72"/>
      <c r="BQ125" s="73"/>
      <c r="BR125" s="74"/>
      <c r="BS125" s="72"/>
      <c r="BT125" s="72"/>
      <c r="BU125" s="72"/>
      <c r="BV125" s="72"/>
      <c r="BW125" s="73"/>
      <c r="BX125" s="72"/>
      <c r="BY125" s="72"/>
      <c r="BZ125" s="72"/>
      <c r="CA125" s="72"/>
      <c r="CB125" s="72"/>
      <c r="CC125" s="97"/>
      <c r="CD125" s="56"/>
    </row>
    <row r="126" spans="1:82" x14ac:dyDescent="0.35">
      <c r="A126" s="100" t="s">
        <v>346</v>
      </c>
      <c r="B126" s="436" t="s">
        <v>245</v>
      </c>
      <c r="C126" s="433"/>
      <c r="D126" s="371"/>
      <c r="E126" s="369"/>
      <c r="F126" s="354"/>
      <c r="G126" s="114">
        <f>H126</f>
        <v>0</v>
      </c>
      <c r="H126" s="115"/>
      <c r="I126" s="190" t="e">
        <f>EDATE($B$9,H126)</f>
        <v>#VALUE!</v>
      </c>
      <c r="J126" s="191"/>
      <c r="K126" s="191"/>
      <c r="L126" s="152"/>
      <c r="M126" s="163"/>
      <c r="N126" s="124"/>
      <c r="O126" s="88"/>
      <c r="P126" s="88"/>
      <c r="Q126" s="88"/>
      <c r="R126" s="88"/>
      <c r="S126" s="88"/>
      <c r="T126" s="88"/>
      <c r="U126" s="88"/>
      <c r="V126" s="125"/>
      <c r="W126" s="131"/>
      <c r="X126" s="87"/>
      <c r="Y126" s="87"/>
      <c r="Z126" s="87"/>
      <c r="AA126" s="87"/>
      <c r="AB126" s="87"/>
      <c r="AC126" s="87"/>
      <c r="AD126" s="87"/>
      <c r="AE126" s="87"/>
      <c r="AF126" s="87"/>
      <c r="AG126" s="132"/>
      <c r="AH126" s="68"/>
      <c r="AI126" s="68"/>
      <c r="AJ126" s="68"/>
      <c r="AK126" s="68"/>
      <c r="AL126" s="68"/>
      <c r="AM126" s="69"/>
      <c r="AN126" s="70"/>
      <c r="AO126" s="68"/>
      <c r="AP126" s="68"/>
      <c r="AQ126" s="68"/>
      <c r="AR126" s="68"/>
      <c r="AS126" s="69"/>
      <c r="AT126" s="70"/>
      <c r="AU126" s="68"/>
      <c r="AV126" s="68"/>
      <c r="AW126" s="68"/>
      <c r="AX126" s="68"/>
      <c r="AY126" s="69"/>
      <c r="AZ126" s="70"/>
      <c r="BA126" s="68"/>
      <c r="BB126" s="68"/>
      <c r="BC126" s="68"/>
      <c r="BD126" s="68"/>
      <c r="BE126" s="69"/>
      <c r="BF126" s="70"/>
      <c r="BG126" s="68"/>
      <c r="BH126" s="68"/>
      <c r="BI126" s="68"/>
      <c r="BJ126" s="68"/>
      <c r="BK126" s="69"/>
      <c r="BL126" s="70"/>
      <c r="BM126" s="68"/>
      <c r="BN126" s="68"/>
      <c r="BO126" s="68"/>
      <c r="BP126" s="68"/>
      <c r="BQ126" s="69"/>
      <c r="BR126" s="70"/>
      <c r="BS126" s="68"/>
      <c r="BT126" s="68"/>
      <c r="BU126" s="68"/>
      <c r="BV126" s="68"/>
      <c r="BW126" s="69"/>
      <c r="BX126" s="68"/>
      <c r="BY126" s="68"/>
      <c r="BZ126" s="68"/>
      <c r="CA126" s="68"/>
      <c r="CB126" s="68"/>
      <c r="CC126" s="71"/>
      <c r="CD126" s="56"/>
    </row>
    <row r="127" spans="1:82" x14ac:dyDescent="0.35">
      <c r="A127" s="101" t="s">
        <v>347</v>
      </c>
      <c r="B127" s="437" t="s">
        <v>245</v>
      </c>
      <c r="C127" s="434"/>
      <c r="D127" s="372"/>
      <c r="E127" s="354"/>
      <c r="F127" s="355"/>
      <c r="G127" s="114">
        <f>H127</f>
        <v>0</v>
      </c>
      <c r="H127" s="116"/>
      <c r="I127" s="190" t="e">
        <f>EDATE($B$9,H127)</f>
        <v>#VALUE!</v>
      </c>
      <c r="J127" s="192"/>
      <c r="K127" s="192"/>
      <c r="L127" s="148"/>
      <c r="M127" s="164"/>
      <c r="N127" s="126"/>
      <c r="O127" s="88"/>
      <c r="P127" s="88"/>
      <c r="Q127" s="88"/>
      <c r="R127" s="88"/>
      <c r="S127" s="88"/>
      <c r="T127" s="88"/>
      <c r="U127" s="88"/>
      <c r="V127" s="125"/>
      <c r="W127" s="126"/>
      <c r="X127" s="88"/>
      <c r="Y127" s="88"/>
      <c r="Z127" s="88"/>
      <c r="AA127" s="88"/>
      <c r="AB127" s="88"/>
      <c r="AC127" s="88"/>
      <c r="AD127" s="88"/>
      <c r="AE127" s="88"/>
      <c r="AF127" s="88"/>
      <c r="AG127" s="133"/>
      <c r="AH127" s="68"/>
      <c r="AI127" s="68"/>
      <c r="AJ127" s="68"/>
      <c r="AK127" s="68"/>
      <c r="AL127" s="68"/>
      <c r="AM127" s="69"/>
      <c r="AN127" s="70"/>
      <c r="AO127" s="68"/>
      <c r="AP127" s="68"/>
      <c r="AQ127" s="68"/>
      <c r="AR127" s="68"/>
      <c r="AS127" s="69"/>
      <c r="AT127" s="70"/>
      <c r="AU127" s="68"/>
      <c r="AV127" s="68"/>
      <c r="AW127" s="68"/>
      <c r="AX127" s="68"/>
      <c r="AY127" s="69"/>
      <c r="AZ127" s="70"/>
      <c r="BA127" s="68"/>
      <c r="BB127" s="68"/>
      <c r="BC127" s="68"/>
      <c r="BD127" s="68"/>
      <c r="BE127" s="69"/>
      <c r="BF127" s="70"/>
      <c r="BG127" s="68"/>
      <c r="BH127" s="68"/>
      <c r="BI127" s="68"/>
      <c r="BJ127" s="68"/>
      <c r="BK127" s="69"/>
      <c r="BL127" s="70"/>
      <c r="BM127" s="68"/>
      <c r="BN127" s="68"/>
      <c r="BO127" s="68"/>
      <c r="BP127" s="68"/>
      <c r="BQ127" s="69"/>
      <c r="BR127" s="70"/>
      <c r="BS127" s="68"/>
      <c r="BT127" s="68"/>
      <c r="BU127" s="68"/>
      <c r="BV127" s="68"/>
      <c r="BW127" s="69"/>
      <c r="BX127" s="68"/>
      <c r="BY127" s="68"/>
      <c r="BZ127" s="68"/>
      <c r="CA127" s="68"/>
      <c r="CB127" s="68"/>
      <c r="CC127" s="71"/>
      <c r="CD127" s="56"/>
    </row>
    <row r="128" spans="1:82" ht="15" thickBot="1" x14ac:dyDescent="0.4">
      <c r="A128" s="102" t="s">
        <v>348</v>
      </c>
      <c r="B128" s="438" t="s">
        <v>245</v>
      </c>
      <c r="C128" s="435"/>
      <c r="D128" s="373"/>
      <c r="E128" s="370"/>
      <c r="F128" s="351"/>
      <c r="G128" s="114">
        <f>H128</f>
        <v>0</v>
      </c>
      <c r="H128" s="117"/>
      <c r="I128" s="190" t="e">
        <f>EDATE($B$9,H128)</f>
        <v>#VALUE!</v>
      </c>
      <c r="J128" s="193"/>
      <c r="K128" s="193"/>
      <c r="L128" s="153"/>
      <c r="M128" s="165"/>
      <c r="N128" s="126"/>
      <c r="O128" s="88"/>
      <c r="P128" s="88"/>
      <c r="Q128" s="88"/>
      <c r="R128" s="88"/>
      <c r="S128" s="88"/>
      <c r="T128" s="88"/>
      <c r="U128" s="88"/>
      <c r="V128" s="125"/>
      <c r="W128" s="134"/>
      <c r="X128" s="82"/>
      <c r="Y128" s="82"/>
      <c r="Z128" s="82"/>
      <c r="AA128" s="82"/>
      <c r="AB128" s="82"/>
      <c r="AC128" s="82"/>
      <c r="AD128" s="82"/>
      <c r="AE128" s="82"/>
      <c r="AF128" s="82"/>
      <c r="AG128" s="135"/>
      <c r="AH128" s="182"/>
      <c r="AI128" s="183"/>
      <c r="AJ128" s="183"/>
      <c r="AK128" s="183"/>
      <c r="AL128" s="183"/>
      <c r="AM128" s="184"/>
      <c r="AN128" s="185"/>
      <c r="AO128" s="183"/>
      <c r="AP128" s="183"/>
      <c r="AQ128" s="183"/>
      <c r="AR128" s="183"/>
      <c r="AS128" s="184"/>
      <c r="AT128" s="185"/>
      <c r="AU128" s="183"/>
      <c r="AV128" s="183"/>
      <c r="AW128" s="183"/>
      <c r="AX128" s="183"/>
      <c r="AY128" s="184"/>
      <c r="AZ128" s="185"/>
      <c r="BA128" s="183"/>
      <c r="BB128" s="183"/>
      <c r="BC128" s="183"/>
      <c r="BD128" s="183"/>
      <c r="BE128" s="184"/>
      <c r="BF128" s="185"/>
      <c r="BG128" s="183"/>
      <c r="BH128" s="183"/>
      <c r="BI128" s="183"/>
      <c r="BJ128" s="183"/>
      <c r="BK128" s="184"/>
      <c r="BL128" s="185"/>
      <c r="BM128" s="183"/>
      <c r="BN128" s="183"/>
      <c r="BO128" s="183"/>
      <c r="BP128" s="183"/>
      <c r="BQ128" s="184"/>
      <c r="BR128" s="185"/>
      <c r="BS128" s="183"/>
      <c r="BT128" s="183"/>
      <c r="BU128" s="183"/>
      <c r="BV128" s="183"/>
      <c r="BW128" s="184"/>
      <c r="BX128" s="183"/>
      <c r="BY128" s="183"/>
      <c r="BZ128" s="183"/>
      <c r="CA128" s="183"/>
      <c r="CB128" s="183"/>
      <c r="CC128" s="186"/>
      <c r="CD128" s="56"/>
    </row>
    <row r="129" spans="1:82" ht="15" thickBot="1" x14ac:dyDescent="0.4">
      <c r="A129" s="157" t="s">
        <v>349</v>
      </c>
      <c r="B129" s="67" t="s">
        <v>247</v>
      </c>
      <c r="C129" s="429"/>
      <c r="D129" s="303"/>
      <c r="E129" s="303"/>
      <c r="F129" s="302"/>
      <c r="G129" s="112"/>
      <c r="H129" s="113"/>
      <c r="I129" s="160"/>
      <c r="J129" s="161"/>
      <c r="K129" s="161"/>
      <c r="L129" s="161"/>
      <c r="M129" s="162"/>
      <c r="N129" s="123"/>
      <c r="O129" s="83"/>
      <c r="P129" s="84"/>
      <c r="Q129" s="85"/>
      <c r="R129" s="84"/>
      <c r="S129" s="84"/>
      <c r="T129" s="85"/>
      <c r="U129" s="86"/>
      <c r="V129" s="197">
        <f>SUM(N129:U129)</f>
        <v>0</v>
      </c>
      <c r="W129" s="147"/>
      <c r="X129" s="85"/>
      <c r="Y129" s="144"/>
      <c r="Z129" s="144"/>
      <c r="AA129" s="146"/>
      <c r="AB129" s="85"/>
      <c r="AC129" s="144"/>
      <c r="AD129" s="144"/>
      <c r="AE129" s="144"/>
      <c r="AF129" s="145"/>
      <c r="AG129" s="197">
        <f>SUM(W129:AF129)</f>
        <v>0</v>
      </c>
      <c r="AH129" s="96"/>
      <c r="AI129" s="72"/>
      <c r="AJ129" s="72"/>
      <c r="AK129" s="72"/>
      <c r="AL129" s="72"/>
      <c r="AM129" s="73"/>
      <c r="AN129" s="74"/>
      <c r="AO129" s="72"/>
      <c r="AP129" s="72"/>
      <c r="AQ129" s="72"/>
      <c r="AR129" s="72"/>
      <c r="AS129" s="73"/>
      <c r="AT129" s="74"/>
      <c r="AU129" s="72"/>
      <c r="AV129" s="72"/>
      <c r="AW129" s="72"/>
      <c r="AX129" s="72"/>
      <c r="AY129" s="73"/>
      <c r="AZ129" s="74"/>
      <c r="BA129" s="72"/>
      <c r="BB129" s="72"/>
      <c r="BC129" s="72"/>
      <c r="BD129" s="72"/>
      <c r="BE129" s="73"/>
      <c r="BF129" s="74"/>
      <c r="BG129" s="72"/>
      <c r="BH129" s="72"/>
      <c r="BI129" s="72"/>
      <c r="BJ129" s="72"/>
      <c r="BK129" s="73"/>
      <c r="BL129" s="74"/>
      <c r="BM129" s="72"/>
      <c r="BN129" s="72"/>
      <c r="BO129" s="72"/>
      <c r="BP129" s="72"/>
      <c r="BQ129" s="73"/>
      <c r="BR129" s="74"/>
      <c r="BS129" s="72"/>
      <c r="BT129" s="72"/>
      <c r="BU129" s="72"/>
      <c r="BV129" s="72"/>
      <c r="BW129" s="73"/>
      <c r="BX129" s="72"/>
      <c r="BY129" s="72"/>
      <c r="BZ129" s="72"/>
      <c r="CA129" s="72"/>
      <c r="CB129" s="72"/>
      <c r="CC129" s="97"/>
      <c r="CD129" s="56"/>
    </row>
    <row r="130" spans="1:82" x14ac:dyDescent="0.35">
      <c r="A130" s="100" t="s">
        <v>350</v>
      </c>
      <c r="B130" s="436" t="s">
        <v>245</v>
      </c>
      <c r="C130" s="433"/>
      <c r="D130" s="371"/>
      <c r="E130" s="369"/>
      <c r="F130" s="354"/>
      <c r="G130" s="114">
        <f>H130</f>
        <v>0</v>
      </c>
      <c r="H130" s="115"/>
      <c r="I130" s="190" t="e">
        <f>EDATE($B$9,H130)</f>
        <v>#VALUE!</v>
      </c>
      <c r="J130" s="191"/>
      <c r="K130" s="191"/>
      <c r="L130" s="152"/>
      <c r="M130" s="163"/>
      <c r="N130" s="124"/>
      <c r="O130" s="88"/>
      <c r="P130" s="88"/>
      <c r="Q130" s="88"/>
      <c r="R130" s="88"/>
      <c r="S130" s="88"/>
      <c r="T130" s="88"/>
      <c r="U130" s="88"/>
      <c r="V130" s="125"/>
      <c r="W130" s="131"/>
      <c r="X130" s="87"/>
      <c r="Y130" s="87"/>
      <c r="Z130" s="87"/>
      <c r="AA130" s="87"/>
      <c r="AB130" s="87"/>
      <c r="AC130" s="87"/>
      <c r="AD130" s="87"/>
      <c r="AE130" s="87"/>
      <c r="AF130" s="87"/>
      <c r="AG130" s="132"/>
      <c r="AH130" s="68"/>
      <c r="AI130" s="68"/>
      <c r="AJ130" s="68"/>
      <c r="AK130" s="68"/>
      <c r="AL130" s="68"/>
      <c r="AM130" s="69"/>
      <c r="AN130" s="70"/>
      <c r="AO130" s="68"/>
      <c r="AP130" s="68"/>
      <c r="AQ130" s="68"/>
      <c r="AR130" s="68"/>
      <c r="AS130" s="69"/>
      <c r="AT130" s="70"/>
      <c r="AU130" s="68"/>
      <c r="AV130" s="68"/>
      <c r="AW130" s="68"/>
      <c r="AX130" s="68"/>
      <c r="AY130" s="69"/>
      <c r="AZ130" s="70"/>
      <c r="BA130" s="68"/>
      <c r="BB130" s="68"/>
      <c r="BC130" s="68"/>
      <c r="BD130" s="68"/>
      <c r="BE130" s="69"/>
      <c r="BF130" s="70"/>
      <c r="BG130" s="68"/>
      <c r="BH130" s="68"/>
      <c r="BI130" s="68"/>
      <c r="BJ130" s="68"/>
      <c r="BK130" s="69"/>
      <c r="BL130" s="70"/>
      <c r="BM130" s="68"/>
      <c r="BN130" s="68"/>
      <c r="BO130" s="68"/>
      <c r="BP130" s="68"/>
      <c r="BQ130" s="69"/>
      <c r="BR130" s="70"/>
      <c r="BS130" s="68"/>
      <c r="BT130" s="68"/>
      <c r="BU130" s="68"/>
      <c r="BV130" s="68"/>
      <c r="BW130" s="69"/>
      <c r="BX130" s="68"/>
      <c r="BY130" s="68"/>
      <c r="BZ130" s="68"/>
      <c r="CA130" s="68"/>
      <c r="CB130" s="68"/>
      <c r="CC130" s="71"/>
      <c r="CD130" s="56"/>
    </row>
    <row r="131" spans="1:82" x14ac:dyDescent="0.35">
      <c r="A131" s="101" t="s">
        <v>351</v>
      </c>
      <c r="B131" s="437" t="s">
        <v>245</v>
      </c>
      <c r="C131" s="434"/>
      <c r="D131" s="372"/>
      <c r="E131" s="354"/>
      <c r="F131" s="355"/>
      <c r="G131" s="114">
        <f>H131</f>
        <v>0</v>
      </c>
      <c r="H131" s="116"/>
      <c r="I131" s="190" t="e">
        <f>EDATE($B$9,H131)</f>
        <v>#VALUE!</v>
      </c>
      <c r="J131" s="192"/>
      <c r="K131" s="192"/>
      <c r="L131" s="148"/>
      <c r="M131" s="164"/>
      <c r="N131" s="126"/>
      <c r="O131" s="88"/>
      <c r="P131" s="88"/>
      <c r="Q131" s="88"/>
      <c r="R131" s="88"/>
      <c r="S131" s="88"/>
      <c r="T131" s="88"/>
      <c r="U131" s="88"/>
      <c r="V131" s="125"/>
      <c r="W131" s="126"/>
      <c r="X131" s="88"/>
      <c r="Y131" s="88"/>
      <c r="Z131" s="88"/>
      <c r="AA131" s="88"/>
      <c r="AB131" s="88"/>
      <c r="AC131" s="88"/>
      <c r="AD131" s="88"/>
      <c r="AE131" s="88"/>
      <c r="AF131" s="88"/>
      <c r="AG131" s="133"/>
      <c r="AH131" s="68"/>
      <c r="AI131" s="68"/>
      <c r="AJ131" s="68"/>
      <c r="AK131" s="68"/>
      <c r="AL131" s="68"/>
      <c r="AM131" s="69"/>
      <c r="AN131" s="70"/>
      <c r="AO131" s="68"/>
      <c r="AP131" s="68"/>
      <c r="AQ131" s="68"/>
      <c r="AR131" s="68"/>
      <c r="AS131" s="69"/>
      <c r="AT131" s="70"/>
      <c r="AU131" s="68"/>
      <c r="AV131" s="68"/>
      <c r="AW131" s="68"/>
      <c r="AX131" s="68"/>
      <c r="AY131" s="69"/>
      <c r="AZ131" s="70"/>
      <c r="BA131" s="68"/>
      <c r="BB131" s="68"/>
      <c r="BC131" s="68"/>
      <c r="BD131" s="68"/>
      <c r="BE131" s="69"/>
      <c r="BF131" s="70"/>
      <c r="BG131" s="68"/>
      <c r="BH131" s="68"/>
      <c r="BI131" s="68"/>
      <c r="BJ131" s="68"/>
      <c r="BK131" s="69"/>
      <c r="BL131" s="70"/>
      <c r="BM131" s="68"/>
      <c r="BN131" s="68"/>
      <c r="BO131" s="68"/>
      <c r="BP131" s="68"/>
      <c r="BQ131" s="69"/>
      <c r="BR131" s="70"/>
      <c r="BS131" s="68"/>
      <c r="BT131" s="68"/>
      <c r="BU131" s="68"/>
      <c r="BV131" s="68"/>
      <c r="BW131" s="69"/>
      <c r="BX131" s="68"/>
      <c r="BY131" s="68"/>
      <c r="BZ131" s="68"/>
      <c r="CA131" s="68"/>
      <c r="CB131" s="68"/>
      <c r="CC131" s="71"/>
      <c r="CD131" s="56"/>
    </row>
    <row r="132" spans="1:82" ht="15" thickBot="1" x14ac:dyDescent="0.4">
      <c r="A132" s="102" t="s">
        <v>352</v>
      </c>
      <c r="B132" s="438" t="s">
        <v>245</v>
      </c>
      <c r="C132" s="435"/>
      <c r="D132" s="373"/>
      <c r="E132" s="370"/>
      <c r="F132" s="351"/>
      <c r="G132" s="114">
        <f>H132</f>
        <v>0</v>
      </c>
      <c r="H132" s="117"/>
      <c r="I132" s="190" t="e">
        <f>EDATE($B$9,H132)</f>
        <v>#VALUE!</v>
      </c>
      <c r="J132" s="193"/>
      <c r="K132" s="193"/>
      <c r="L132" s="153"/>
      <c r="M132" s="165"/>
      <c r="N132" s="126"/>
      <c r="O132" s="88"/>
      <c r="P132" s="88"/>
      <c r="Q132" s="88"/>
      <c r="R132" s="88"/>
      <c r="S132" s="88"/>
      <c r="T132" s="88"/>
      <c r="U132" s="88"/>
      <c r="V132" s="125"/>
      <c r="W132" s="134"/>
      <c r="X132" s="82"/>
      <c r="Y132" s="82"/>
      <c r="Z132" s="82"/>
      <c r="AA132" s="82"/>
      <c r="AB132" s="82"/>
      <c r="AC132" s="82"/>
      <c r="AD132" s="82"/>
      <c r="AE132" s="82"/>
      <c r="AF132" s="82"/>
      <c r="AG132" s="135"/>
      <c r="AH132" s="182"/>
      <c r="AI132" s="183"/>
      <c r="AJ132" s="183"/>
      <c r="AK132" s="183"/>
      <c r="AL132" s="183"/>
      <c r="AM132" s="184"/>
      <c r="AN132" s="185"/>
      <c r="AO132" s="183"/>
      <c r="AP132" s="183"/>
      <c r="AQ132" s="183"/>
      <c r="AR132" s="183"/>
      <c r="AS132" s="184"/>
      <c r="AT132" s="185"/>
      <c r="AU132" s="183"/>
      <c r="AV132" s="183"/>
      <c r="AW132" s="183"/>
      <c r="AX132" s="183"/>
      <c r="AY132" s="184"/>
      <c r="AZ132" s="185"/>
      <c r="BA132" s="183"/>
      <c r="BB132" s="183"/>
      <c r="BC132" s="183"/>
      <c r="BD132" s="183"/>
      <c r="BE132" s="184"/>
      <c r="BF132" s="185"/>
      <c r="BG132" s="183"/>
      <c r="BH132" s="183"/>
      <c r="BI132" s="183"/>
      <c r="BJ132" s="183"/>
      <c r="BK132" s="184"/>
      <c r="BL132" s="185"/>
      <c r="BM132" s="183"/>
      <c r="BN132" s="183"/>
      <c r="BO132" s="183"/>
      <c r="BP132" s="183"/>
      <c r="BQ132" s="184"/>
      <c r="BR132" s="185"/>
      <c r="BS132" s="183"/>
      <c r="BT132" s="183"/>
      <c r="BU132" s="183"/>
      <c r="BV132" s="183"/>
      <c r="BW132" s="184"/>
      <c r="BX132" s="183"/>
      <c r="BY132" s="183"/>
      <c r="BZ132" s="183"/>
      <c r="CA132" s="183"/>
      <c r="CB132" s="183"/>
      <c r="CC132" s="186"/>
      <c r="CD132" s="56"/>
    </row>
    <row r="133" spans="1:82" ht="15" thickBot="1" x14ac:dyDescent="0.4">
      <c r="A133" s="157" t="s">
        <v>353</v>
      </c>
      <c r="B133" s="67" t="s">
        <v>247</v>
      </c>
      <c r="C133" s="429"/>
      <c r="D133" s="303"/>
      <c r="E133" s="303"/>
      <c r="F133" s="302"/>
      <c r="G133" s="112"/>
      <c r="H133" s="113"/>
      <c r="I133" s="160"/>
      <c r="J133" s="161"/>
      <c r="K133" s="161"/>
      <c r="L133" s="161"/>
      <c r="M133" s="162"/>
      <c r="N133" s="123"/>
      <c r="O133" s="83"/>
      <c r="P133" s="84"/>
      <c r="Q133" s="85"/>
      <c r="R133" s="84"/>
      <c r="S133" s="84"/>
      <c r="T133" s="85"/>
      <c r="U133" s="86"/>
      <c r="V133" s="197">
        <f>SUM(N133:U133)</f>
        <v>0</v>
      </c>
      <c r="W133" s="147"/>
      <c r="X133" s="85"/>
      <c r="Y133" s="144"/>
      <c r="Z133" s="144"/>
      <c r="AA133" s="146"/>
      <c r="AB133" s="85"/>
      <c r="AC133" s="144"/>
      <c r="AD133" s="144"/>
      <c r="AE133" s="144"/>
      <c r="AF133" s="145"/>
      <c r="AG133" s="197">
        <f>SUM(W133:AF133)</f>
        <v>0</v>
      </c>
      <c r="AH133" s="96"/>
      <c r="AI133" s="72"/>
      <c r="AJ133" s="72"/>
      <c r="AK133" s="72"/>
      <c r="AL133" s="72"/>
      <c r="AM133" s="73"/>
      <c r="AN133" s="74"/>
      <c r="AO133" s="72"/>
      <c r="AP133" s="72"/>
      <c r="AQ133" s="72"/>
      <c r="AR133" s="72"/>
      <c r="AS133" s="73"/>
      <c r="AT133" s="74"/>
      <c r="AU133" s="72"/>
      <c r="AV133" s="72"/>
      <c r="AW133" s="72"/>
      <c r="AX133" s="72"/>
      <c r="AY133" s="73"/>
      <c r="AZ133" s="74"/>
      <c r="BA133" s="72"/>
      <c r="BB133" s="72"/>
      <c r="BC133" s="72"/>
      <c r="BD133" s="72"/>
      <c r="BE133" s="73"/>
      <c r="BF133" s="74"/>
      <c r="BG133" s="72"/>
      <c r="BH133" s="72"/>
      <c r="BI133" s="72"/>
      <c r="BJ133" s="72"/>
      <c r="BK133" s="73"/>
      <c r="BL133" s="74"/>
      <c r="BM133" s="72"/>
      <c r="BN133" s="72"/>
      <c r="BO133" s="72"/>
      <c r="BP133" s="72"/>
      <c r="BQ133" s="73"/>
      <c r="BR133" s="74"/>
      <c r="BS133" s="72"/>
      <c r="BT133" s="72"/>
      <c r="BU133" s="72"/>
      <c r="BV133" s="72"/>
      <c r="BW133" s="73"/>
      <c r="BX133" s="72"/>
      <c r="BY133" s="72"/>
      <c r="BZ133" s="72"/>
      <c r="CA133" s="72"/>
      <c r="CB133" s="72"/>
      <c r="CC133" s="97"/>
      <c r="CD133" s="56"/>
    </row>
    <row r="134" spans="1:82" x14ac:dyDescent="0.35">
      <c r="A134" s="103" t="s">
        <v>354</v>
      </c>
      <c r="B134" s="436" t="s">
        <v>245</v>
      </c>
      <c r="C134" s="439"/>
      <c r="D134" s="371"/>
      <c r="E134" s="369"/>
      <c r="F134" s="354"/>
      <c r="G134" s="114">
        <f>H134</f>
        <v>0</v>
      </c>
      <c r="H134" s="115"/>
      <c r="I134" s="190" t="e">
        <f>EDATE($B$9,H134)</f>
        <v>#VALUE!</v>
      </c>
      <c r="J134" s="191"/>
      <c r="K134" s="191"/>
      <c r="L134" s="152"/>
      <c r="M134" s="163"/>
      <c r="N134" s="124"/>
      <c r="O134" s="88"/>
      <c r="P134" s="88"/>
      <c r="Q134" s="88"/>
      <c r="R134" s="88"/>
      <c r="S134" s="88"/>
      <c r="T134" s="88"/>
      <c r="U134" s="88"/>
      <c r="V134" s="125"/>
      <c r="W134" s="131"/>
      <c r="X134" s="87"/>
      <c r="Y134" s="87"/>
      <c r="Z134" s="87"/>
      <c r="AA134" s="87"/>
      <c r="AB134" s="87"/>
      <c r="AC134" s="87"/>
      <c r="AD134" s="87"/>
      <c r="AE134" s="87"/>
      <c r="AF134" s="87"/>
      <c r="AG134" s="132"/>
      <c r="AH134" s="68"/>
      <c r="AI134" s="68"/>
      <c r="AJ134" s="68"/>
      <c r="AK134" s="68"/>
      <c r="AL134" s="68"/>
      <c r="AM134" s="69"/>
      <c r="AN134" s="70"/>
      <c r="AO134" s="68"/>
      <c r="AP134" s="68"/>
      <c r="AQ134" s="68"/>
      <c r="AR134" s="68"/>
      <c r="AS134" s="69"/>
      <c r="AT134" s="70"/>
      <c r="AU134" s="68"/>
      <c r="AV134" s="68"/>
      <c r="AW134" s="68"/>
      <c r="AX134" s="68"/>
      <c r="AY134" s="69"/>
      <c r="AZ134" s="70"/>
      <c r="BA134" s="68"/>
      <c r="BB134" s="68"/>
      <c r="BC134" s="68"/>
      <c r="BD134" s="68"/>
      <c r="BE134" s="69"/>
      <c r="BF134" s="70"/>
      <c r="BG134" s="68"/>
      <c r="BH134" s="68"/>
      <c r="BI134" s="68"/>
      <c r="BJ134" s="68"/>
      <c r="BK134" s="69"/>
      <c r="BL134" s="70"/>
      <c r="BM134" s="68"/>
      <c r="BN134" s="68"/>
      <c r="BO134" s="68"/>
      <c r="BP134" s="68"/>
      <c r="BQ134" s="69"/>
      <c r="BR134" s="70"/>
      <c r="BS134" s="68"/>
      <c r="BT134" s="68"/>
      <c r="BU134" s="68"/>
      <c r="BV134" s="68"/>
      <c r="BW134" s="69"/>
      <c r="BX134" s="68"/>
      <c r="BY134" s="68"/>
      <c r="BZ134" s="68"/>
      <c r="CA134" s="68"/>
      <c r="CB134" s="68"/>
      <c r="CC134" s="71"/>
      <c r="CD134" s="56"/>
    </row>
    <row r="135" spans="1:82" x14ac:dyDescent="0.35">
      <c r="A135" s="105" t="s">
        <v>355</v>
      </c>
      <c r="B135" s="437" t="s">
        <v>245</v>
      </c>
      <c r="C135" s="440"/>
      <c r="D135" s="372"/>
      <c r="E135" s="354"/>
      <c r="F135" s="355"/>
      <c r="G135" s="114">
        <f>H135</f>
        <v>0</v>
      </c>
      <c r="H135" s="116"/>
      <c r="I135" s="190" t="e">
        <f>EDATE($B$9,H135)</f>
        <v>#VALUE!</v>
      </c>
      <c r="J135" s="192"/>
      <c r="K135" s="192"/>
      <c r="L135" s="148"/>
      <c r="M135" s="164"/>
      <c r="N135" s="126"/>
      <c r="O135" s="88"/>
      <c r="P135" s="88"/>
      <c r="Q135" s="88"/>
      <c r="R135" s="88"/>
      <c r="S135" s="88"/>
      <c r="T135" s="88"/>
      <c r="U135" s="88"/>
      <c r="V135" s="125"/>
      <c r="W135" s="126"/>
      <c r="X135" s="88"/>
      <c r="Y135" s="88"/>
      <c r="Z135" s="88"/>
      <c r="AA135" s="88"/>
      <c r="AB135" s="88"/>
      <c r="AC135" s="88"/>
      <c r="AD135" s="88"/>
      <c r="AE135" s="88"/>
      <c r="AF135" s="88"/>
      <c r="AG135" s="133"/>
      <c r="AH135" s="68"/>
      <c r="AI135" s="68"/>
      <c r="AJ135" s="68"/>
      <c r="AK135" s="68"/>
      <c r="AL135" s="68"/>
      <c r="AM135" s="69"/>
      <c r="AN135" s="70"/>
      <c r="AO135" s="68"/>
      <c r="AP135" s="68"/>
      <c r="AQ135" s="68"/>
      <c r="AR135" s="68"/>
      <c r="AS135" s="69"/>
      <c r="AT135" s="70"/>
      <c r="AU135" s="68"/>
      <c r="AV135" s="68"/>
      <c r="AW135" s="68"/>
      <c r="AX135" s="68"/>
      <c r="AY135" s="69"/>
      <c r="AZ135" s="70"/>
      <c r="BA135" s="68"/>
      <c r="BB135" s="68"/>
      <c r="BC135" s="68"/>
      <c r="BD135" s="68"/>
      <c r="BE135" s="69"/>
      <c r="BF135" s="70"/>
      <c r="BG135" s="68"/>
      <c r="BH135" s="68"/>
      <c r="BI135" s="68"/>
      <c r="BJ135" s="68"/>
      <c r="BK135" s="69"/>
      <c r="BL135" s="70"/>
      <c r="BM135" s="68"/>
      <c r="BN135" s="68"/>
      <c r="BO135" s="68"/>
      <c r="BP135" s="68"/>
      <c r="BQ135" s="69"/>
      <c r="BR135" s="70"/>
      <c r="BS135" s="68"/>
      <c r="BT135" s="68"/>
      <c r="BU135" s="68"/>
      <c r="BV135" s="68"/>
      <c r="BW135" s="69"/>
      <c r="BX135" s="68"/>
      <c r="BY135" s="68"/>
      <c r="BZ135" s="68"/>
      <c r="CA135" s="68"/>
      <c r="CB135" s="68"/>
      <c r="CC135" s="71"/>
      <c r="CD135" s="56"/>
    </row>
    <row r="136" spans="1:82" ht="15" thickBot="1" x14ac:dyDescent="0.4">
      <c r="A136" s="107" t="s">
        <v>356</v>
      </c>
      <c r="B136" s="442" t="s">
        <v>245</v>
      </c>
      <c r="C136" s="441"/>
      <c r="D136" s="374"/>
      <c r="E136" s="370"/>
      <c r="F136" s="351"/>
      <c r="G136" s="118">
        <f>H136</f>
        <v>0</v>
      </c>
      <c r="H136" s="119"/>
      <c r="I136" s="190" t="e">
        <f>EDATE($B$9,H136)</f>
        <v>#VALUE!</v>
      </c>
      <c r="J136" s="194"/>
      <c r="K136" s="194"/>
      <c r="L136" s="153"/>
      <c r="M136" s="166"/>
      <c r="N136" s="127"/>
      <c r="O136" s="128"/>
      <c r="P136" s="128"/>
      <c r="Q136" s="128"/>
      <c r="R136" s="128"/>
      <c r="S136" s="128"/>
      <c r="T136" s="128"/>
      <c r="U136" s="128"/>
      <c r="V136" s="129"/>
      <c r="W136" s="127"/>
      <c r="X136" s="128"/>
      <c r="Y136" s="128"/>
      <c r="Z136" s="128"/>
      <c r="AA136" s="128"/>
      <c r="AB136" s="128"/>
      <c r="AC136" s="128"/>
      <c r="AD136" s="128"/>
      <c r="AE136" s="128"/>
      <c r="AF136" s="128"/>
      <c r="AG136" s="136"/>
      <c r="AH136" s="182"/>
      <c r="AI136" s="183"/>
      <c r="AJ136" s="183"/>
      <c r="AK136" s="183"/>
      <c r="AL136" s="183"/>
      <c r="AM136" s="184"/>
      <c r="AN136" s="185"/>
      <c r="AO136" s="183"/>
      <c r="AP136" s="183"/>
      <c r="AQ136" s="183"/>
      <c r="AR136" s="183"/>
      <c r="AS136" s="184"/>
      <c r="AT136" s="185"/>
      <c r="AU136" s="183"/>
      <c r="AV136" s="183"/>
      <c r="AW136" s="183"/>
      <c r="AX136" s="183"/>
      <c r="AY136" s="184"/>
      <c r="AZ136" s="185"/>
      <c r="BA136" s="183"/>
      <c r="BB136" s="183"/>
      <c r="BC136" s="183"/>
      <c r="BD136" s="183"/>
      <c r="BE136" s="184"/>
      <c r="BF136" s="185"/>
      <c r="BG136" s="183"/>
      <c r="BH136" s="183"/>
      <c r="BI136" s="183"/>
      <c r="BJ136" s="183"/>
      <c r="BK136" s="184"/>
      <c r="BL136" s="185"/>
      <c r="BM136" s="183"/>
      <c r="BN136" s="183"/>
      <c r="BO136" s="183"/>
      <c r="BP136" s="183"/>
      <c r="BQ136" s="184"/>
      <c r="BR136" s="185"/>
      <c r="BS136" s="183"/>
      <c r="BT136" s="183"/>
      <c r="BU136" s="183"/>
      <c r="BV136" s="183"/>
      <c r="BW136" s="184"/>
      <c r="BX136" s="183"/>
      <c r="BY136" s="183"/>
      <c r="BZ136" s="183"/>
      <c r="CA136" s="183"/>
      <c r="CB136" s="183"/>
      <c r="CC136" s="186"/>
      <c r="CD136" s="56"/>
    </row>
    <row r="137" spans="1:82" ht="19" thickBot="1" x14ac:dyDescent="0.5">
      <c r="A137" s="98" t="s">
        <v>357</v>
      </c>
      <c r="B137" s="139" t="s">
        <v>246</v>
      </c>
      <c r="C137" s="428"/>
      <c r="D137" s="365"/>
      <c r="E137" s="251"/>
      <c r="F137" s="251"/>
      <c r="G137" s="110"/>
      <c r="H137" s="111"/>
      <c r="I137" s="149"/>
      <c r="J137" s="150"/>
      <c r="K137" s="150"/>
      <c r="L137" s="150"/>
      <c r="M137" s="151"/>
      <c r="N137" s="120">
        <f>SUM(N138:N157)</f>
        <v>0</v>
      </c>
      <c r="O137" s="121">
        <f>SUM(O138:O157)</f>
        <v>0</v>
      </c>
      <c r="P137" s="121">
        <f>SUM(P138:P157)</f>
        <v>0</v>
      </c>
      <c r="Q137" s="121">
        <f t="shared" ref="Q137:T137" si="12">SUM(Q138:Q157)</f>
        <v>0</v>
      </c>
      <c r="R137" s="121">
        <f t="shared" si="12"/>
        <v>0</v>
      </c>
      <c r="S137" s="121">
        <f t="shared" si="12"/>
        <v>0</v>
      </c>
      <c r="T137" s="121">
        <f t="shared" si="12"/>
        <v>0</v>
      </c>
      <c r="U137" s="121">
        <f>SUM(U138:U157)</f>
        <v>0</v>
      </c>
      <c r="V137" s="122">
        <f>SUM(N137:U137)</f>
        <v>0</v>
      </c>
      <c r="W137" s="120">
        <f t="shared" ref="W137:AF137" si="13">SUM(W138:W157)</f>
        <v>0</v>
      </c>
      <c r="X137" s="121">
        <f t="shared" si="13"/>
        <v>0</v>
      </c>
      <c r="Y137" s="121">
        <f t="shared" si="13"/>
        <v>0</v>
      </c>
      <c r="Z137" s="121">
        <f t="shared" si="13"/>
        <v>0</v>
      </c>
      <c r="AA137" s="121">
        <f t="shared" si="13"/>
        <v>0</v>
      </c>
      <c r="AB137" s="121">
        <f t="shared" si="13"/>
        <v>0</v>
      </c>
      <c r="AC137" s="121">
        <f t="shared" si="13"/>
        <v>0</v>
      </c>
      <c r="AD137" s="121">
        <f t="shared" si="13"/>
        <v>0</v>
      </c>
      <c r="AE137" s="121">
        <f t="shared" si="13"/>
        <v>0</v>
      </c>
      <c r="AF137" s="121">
        <f t="shared" si="13"/>
        <v>0</v>
      </c>
      <c r="AG137" s="130">
        <f>SUM(W137:AF137)</f>
        <v>0</v>
      </c>
      <c r="AH137" s="388" t="s">
        <v>0</v>
      </c>
      <c r="AI137" s="389"/>
      <c r="AJ137" s="389"/>
      <c r="AK137" s="389"/>
      <c r="AL137" s="389"/>
      <c r="AM137" s="389"/>
      <c r="AN137" s="390" t="s">
        <v>1</v>
      </c>
      <c r="AO137" s="389"/>
      <c r="AP137" s="389"/>
      <c r="AQ137" s="389"/>
      <c r="AR137" s="389"/>
      <c r="AS137" s="389"/>
      <c r="AT137" s="390" t="s">
        <v>2</v>
      </c>
      <c r="AU137" s="389"/>
      <c r="AV137" s="389"/>
      <c r="AW137" s="389"/>
      <c r="AX137" s="389"/>
      <c r="AY137" s="389"/>
      <c r="AZ137" s="390" t="s">
        <v>3</v>
      </c>
      <c r="BA137" s="389"/>
      <c r="BB137" s="389"/>
      <c r="BC137" s="389"/>
      <c r="BD137" s="389"/>
      <c r="BE137" s="389"/>
      <c r="BF137" s="390" t="s">
        <v>4</v>
      </c>
      <c r="BG137" s="389"/>
      <c r="BH137" s="389"/>
      <c r="BI137" s="389"/>
      <c r="BJ137" s="389"/>
      <c r="BK137" s="389"/>
      <c r="BL137" s="390" t="s">
        <v>5</v>
      </c>
      <c r="BM137" s="389"/>
      <c r="BN137" s="389"/>
      <c r="BO137" s="389"/>
      <c r="BP137" s="389"/>
      <c r="BQ137" s="389"/>
      <c r="BR137" s="390" t="s">
        <v>253</v>
      </c>
      <c r="BS137" s="389"/>
      <c r="BT137" s="389"/>
      <c r="BU137" s="389"/>
      <c r="BV137" s="389"/>
      <c r="BW137" s="389"/>
      <c r="BX137" s="390" t="s">
        <v>6</v>
      </c>
      <c r="BY137" s="389"/>
      <c r="BZ137" s="389"/>
      <c r="CA137" s="389"/>
      <c r="CB137" s="389"/>
      <c r="CC137" s="391"/>
      <c r="CD137" s="56"/>
    </row>
    <row r="138" spans="1:82" ht="15" thickBot="1" x14ac:dyDescent="0.4">
      <c r="A138" s="157" t="s">
        <v>358</v>
      </c>
      <c r="B138" s="67" t="s">
        <v>247</v>
      </c>
      <c r="C138" s="429"/>
      <c r="D138" s="303"/>
      <c r="E138" s="303"/>
      <c r="F138" s="302"/>
      <c r="G138" s="112"/>
      <c r="H138" s="113"/>
      <c r="I138" s="160"/>
      <c r="J138" s="161"/>
      <c r="K138" s="161"/>
      <c r="L138" s="161"/>
      <c r="M138" s="162"/>
      <c r="N138" s="123"/>
      <c r="O138" s="83"/>
      <c r="P138" s="84"/>
      <c r="Q138" s="85"/>
      <c r="R138" s="84"/>
      <c r="S138" s="84"/>
      <c r="T138" s="85"/>
      <c r="U138" s="86"/>
      <c r="V138" s="197">
        <f>SUM(N138:U138)</f>
        <v>0</v>
      </c>
      <c r="W138" s="147"/>
      <c r="X138" s="85"/>
      <c r="Y138" s="144"/>
      <c r="Z138" s="144"/>
      <c r="AA138" s="146"/>
      <c r="AB138" s="85"/>
      <c r="AC138" s="144"/>
      <c r="AD138" s="144"/>
      <c r="AE138" s="144"/>
      <c r="AF138" s="145"/>
      <c r="AG138" s="197">
        <f>SUM(W138:AF138)</f>
        <v>0</v>
      </c>
      <c r="AH138" s="96"/>
      <c r="AI138" s="72"/>
      <c r="AJ138" s="72"/>
      <c r="AK138" s="72"/>
      <c r="AL138" s="72"/>
      <c r="AM138" s="73"/>
      <c r="AN138" s="74"/>
      <c r="AO138" s="72"/>
      <c r="AP138" s="72"/>
      <c r="AQ138" s="72"/>
      <c r="AR138" s="72"/>
      <c r="AS138" s="73"/>
      <c r="AT138" s="74"/>
      <c r="AU138" s="72"/>
      <c r="AV138" s="72"/>
      <c r="AW138" s="72"/>
      <c r="AX138" s="72"/>
      <c r="AY138" s="73"/>
      <c r="AZ138" s="74"/>
      <c r="BA138" s="72"/>
      <c r="BB138" s="72"/>
      <c r="BC138" s="72"/>
      <c r="BD138" s="72"/>
      <c r="BE138" s="73"/>
      <c r="BF138" s="74"/>
      <c r="BG138" s="72"/>
      <c r="BH138" s="72"/>
      <c r="BI138" s="72"/>
      <c r="BJ138" s="72"/>
      <c r="BK138" s="73"/>
      <c r="BL138" s="74"/>
      <c r="BM138" s="72"/>
      <c r="BN138" s="72"/>
      <c r="BO138" s="72"/>
      <c r="BP138" s="72"/>
      <c r="BQ138" s="73"/>
      <c r="BR138" s="74"/>
      <c r="BS138" s="72"/>
      <c r="BT138" s="72"/>
      <c r="BU138" s="72"/>
      <c r="BV138" s="72"/>
      <c r="BW138" s="73"/>
      <c r="BX138" s="72"/>
      <c r="BY138" s="72"/>
      <c r="BZ138" s="72"/>
      <c r="CA138" s="72"/>
      <c r="CB138" s="72"/>
      <c r="CC138" s="97"/>
      <c r="CD138" s="56"/>
    </row>
    <row r="139" spans="1:82" x14ac:dyDescent="0.35">
      <c r="A139" s="100" t="s">
        <v>359</v>
      </c>
      <c r="B139" s="436" t="s">
        <v>245</v>
      </c>
      <c r="C139" s="433"/>
      <c r="D139" s="371"/>
      <c r="E139" s="369"/>
      <c r="F139" s="354"/>
      <c r="G139" s="114">
        <f>H139</f>
        <v>0</v>
      </c>
      <c r="H139" s="115"/>
      <c r="I139" s="190" t="e">
        <f>EDATE($B$9,H139)</f>
        <v>#VALUE!</v>
      </c>
      <c r="J139" s="191"/>
      <c r="K139" s="191"/>
      <c r="L139" s="152"/>
      <c r="M139" s="163"/>
      <c r="N139" s="124"/>
      <c r="O139" s="88"/>
      <c r="P139" s="88"/>
      <c r="Q139" s="88"/>
      <c r="R139" s="88"/>
      <c r="S139" s="88"/>
      <c r="T139" s="88"/>
      <c r="U139" s="88"/>
      <c r="V139" s="125"/>
      <c r="W139" s="131"/>
      <c r="X139" s="87"/>
      <c r="Y139" s="87"/>
      <c r="Z139" s="87"/>
      <c r="AA139" s="87"/>
      <c r="AB139" s="87"/>
      <c r="AC139" s="87"/>
      <c r="AD139" s="87"/>
      <c r="AE139" s="87"/>
      <c r="AF139" s="87"/>
      <c r="AG139" s="132"/>
      <c r="AH139" s="68"/>
      <c r="AI139" s="68"/>
      <c r="AJ139" s="68"/>
      <c r="AK139" s="68"/>
      <c r="AL139" s="68"/>
      <c r="AM139" s="69"/>
      <c r="AN139" s="70"/>
      <c r="AO139" s="68"/>
      <c r="AP139" s="68"/>
      <c r="AQ139" s="68"/>
      <c r="AR139" s="68"/>
      <c r="AS139" s="69"/>
      <c r="AT139" s="70"/>
      <c r="AU139" s="68"/>
      <c r="AV139" s="68"/>
      <c r="AW139" s="68"/>
      <c r="AX139" s="68"/>
      <c r="AY139" s="69"/>
      <c r="AZ139" s="70"/>
      <c r="BA139" s="68"/>
      <c r="BB139" s="68"/>
      <c r="BC139" s="68"/>
      <c r="BD139" s="68"/>
      <c r="BE139" s="69"/>
      <c r="BF139" s="70"/>
      <c r="BG139" s="68"/>
      <c r="BH139" s="68"/>
      <c r="BI139" s="68"/>
      <c r="BJ139" s="68"/>
      <c r="BK139" s="69"/>
      <c r="BL139" s="70"/>
      <c r="BM139" s="68"/>
      <c r="BN139" s="68"/>
      <c r="BO139" s="68"/>
      <c r="BP139" s="68"/>
      <c r="BQ139" s="69"/>
      <c r="BR139" s="70"/>
      <c r="BS139" s="68"/>
      <c r="BT139" s="68"/>
      <c r="BU139" s="68"/>
      <c r="BV139" s="68"/>
      <c r="BW139" s="69"/>
      <c r="BX139" s="68"/>
      <c r="BY139" s="68"/>
      <c r="BZ139" s="68"/>
      <c r="CA139" s="68"/>
      <c r="CB139" s="68"/>
      <c r="CC139" s="71"/>
      <c r="CD139" s="56"/>
    </row>
    <row r="140" spans="1:82" x14ac:dyDescent="0.35">
      <c r="A140" s="101" t="s">
        <v>360</v>
      </c>
      <c r="B140" s="437" t="s">
        <v>245</v>
      </c>
      <c r="C140" s="434"/>
      <c r="D140" s="372"/>
      <c r="E140" s="354"/>
      <c r="F140" s="355"/>
      <c r="G140" s="114">
        <f>H140</f>
        <v>0</v>
      </c>
      <c r="H140" s="116"/>
      <c r="I140" s="190" t="e">
        <f>EDATE($B$9,H140)</f>
        <v>#VALUE!</v>
      </c>
      <c r="J140" s="192"/>
      <c r="K140" s="192"/>
      <c r="L140" s="148"/>
      <c r="M140" s="164"/>
      <c r="N140" s="126"/>
      <c r="O140" s="88"/>
      <c r="P140" s="88"/>
      <c r="Q140" s="88"/>
      <c r="R140" s="88"/>
      <c r="S140" s="88"/>
      <c r="T140" s="88"/>
      <c r="U140" s="88"/>
      <c r="V140" s="125"/>
      <c r="W140" s="126"/>
      <c r="X140" s="88"/>
      <c r="Y140" s="88"/>
      <c r="Z140" s="88"/>
      <c r="AA140" s="88"/>
      <c r="AB140" s="88"/>
      <c r="AC140" s="88"/>
      <c r="AD140" s="88"/>
      <c r="AE140" s="88"/>
      <c r="AF140" s="88"/>
      <c r="AG140" s="133"/>
      <c r="AH140" s="68"/>
      <c r="AI140" s="68"/>
      <c r="AJ140" s="68"/>
      <c r="AK140" s="68"/>
      <c r="AL140" s="68"/>
      <c r="AM140" s="69"/>
      <c r="AN140" s="70"/>
      <c r="AO140" s="68"/>
      <c r="AP140" s="68"/>
      <c r="AQ140" s="68"/>
      <c r="AR140" s="68"/>
      <c r="AS140" s="69"/>
      <c r="AT140" s="70"/>
      <c r="AU140" s="68"/>
      <c r="AV140" s="68"/>
      <c r="AW140" s="68"/>
      <c r="AX140" s="68"/>
      <c r="AY140" s="69"/>
      <c r="AZ140" s="70"/>
      <c r="BA140" s="68"/>
      <c r="BB140" s="68"/>
      <c r="BC140" s="68"/>
      <c r="BD140" s="68"/>
      <c r="BE140" s="69"/>
      <c r="BF140" s="70"/>
      <c r="BG140" s="68"/>
      <c r="BH140" s="68"/>
      <c r="BI140" s="68"/>
      <c r="BJ140" s="68"/>
      <c r="BK140" s="69"/>
      <c r="BL140" s="70"/>
      <c r="BM140" s="68"/>
      <c r="BN140" s="68"/>
      <c r="BO140" s="68"/>
      <c r="BP140" s="68"/>
      <c r="BQ140" s="69"/>
      <c r="BR140" s="70"/>
      <c r="BS140" s="68"/>
      <c r="BT140" s="68"/>
      <c r="BU140" s="68"/>
      <c r="BV140" s="68"/>
      <c r="BW140" s="69"/>
      <c r="BX140" s="68"/>
      <c r="BY140" s="68"/>
      <c r="BZ140" s="68"/>
      <c r="CA140" s="68"/>
      <c r="CB140" s="68"/>
      <c r="CC140" s="71"/>
      <c r="CD140" s="56"/>
    </row>
    <row r="141" spans="1:82" ht="15" thickBot="1" x14ac:dyDescent="0.4">
      <c r="A141" s="102" t="s">
        <v>361</v>
      </c>
      <c r="B141" s="438" t="s">
        <v>245</v>
      </c>
      <c r="C141" s="435"/>
      <c r="D141" s="373"/>
      <c r="E141" s="370"/>
      <c r="F141" s="351"/>
      <c r="G141" s="114">
        <f>H141</f>
        <v>0</v>
      </c>
      <c r="H141" s="117"/>
      <c r="I141" s="190" t="e">
        <f>EDATE($B$9,H141)</f>
        <v>#VALUE!</v>
      </c>
      <c r="J141" s="193"/>
      <c r="K141" s="193"/>
      <c r="L141" s="153"/>
      <c r="M141" s="165"/>
      <c r="N141" s="126"/>
      <c r="O141" s="88"/>
      <c r="P141" s="88"/>
      <c r="Q141" s="88"/>
      <c r="R141" s="88"/>
      <c r="S141" s="88"/>
      <c r="T141" s="88"/>
      <c r="U141" s="88"/>
      <c r="V141" s="125"/>
      <c r="W141" s="134"/>
      <c r="X141" s="82"/>
      <c r="Y141" s="82"/>
      <c r="Z141" s="82"/>
      <c r="AA141" s="82"/>
      <c r="AB141" s="82"/>
      <c r="AC141" s="82"/>
      <c r="AD141" s="82"/>
      <c r="AE141" s="82"/>
      <c r="AF141" s="82"/>
      <c r="AG141" s="135"/>
      <c r="AH141" s="182"/>
      <c r="AI141" s="183"/>
      <c r="AJ141" s="183"/>
      <c r="AK141" s="183"/>
      <c r="AL141" s="183"/>
      <c r="AM141" s="184"/>
      <c r="AN141" s="185"/>
      <c r="AO141" s="183"/>
      <c r="AP141" s="183"/>
      <c r="AQ141" s="183"/>
      <c r="AR141" s="183"/>
      <c r="AS141" s="184"/>
      <c r="AT141" s="185"/>
      <c r="AU141" s="183"/>
      <c r="AV141" s="183"/>
      <c r="AW141" s="183"/>
      <c r="AX141" s="183"/>
      <c r="AY141" s="184"/>
      <c r="AZ141" s="185"/>
      <c r="BA141" s="183"/>
      <c r="BB141" s="183"/>
      <c r="BC141" s="183"/>
      <c r="BD141" s="183"/>
      <c r="BE141" s="184"/>
      <c r="BF141" s="185"/>
      <c r="BG141" s="183"/>
      <c r="BH141" s="183"/>
      <c r="BI141" s="183"/>
      <c r="BJ141" s="183"/>
      <c r="BK141" s="184"/>
      <c r="BL141" s="185"/>
      <c r="BM141" s="183"/>
      <c r="BN141" s="183"/>
      <c r="BO141" s="183"/>
      <c r="BP141" s="183"/>
      <c r="BQ141" s="184"/>
      <c r="BR141" s="185"/>
      <c r="BS141" s="183"/>
      <c r="BT141" s="183"/>
      <c r="BU141" s="183"/>
      <c r="BV141" s="183"/>
      <c r="BW141" s="184"/>
      <c r="BX141" s="183"/>
      <c r="BY141" s="183"/>
      <c r="BZ141" s="183"/>
      <c r="CA141" s="183"/>
      <c r="CB141" s="183"/>
      <c r="CC141" s="186"/>
      <c r="CD141" s="56"/>
    </row>
    <row r="142" spans="1:82" ht="15" thickBot="1" x14ac:dyDescent="0.4">
      <c r="A142" s="157" t="s">
        <v>362</v>
      </c>
      <c r="B142" s="67" t="s">
        <v>247</v>
      </c>
      <c r="C142" s="429"/>
      <c r="D142" s="303"/>
      <c r="E142" s="303"/>
      <c r="F142" s="302"/>
      <c r="G142" s="112"/>
      <c r="H142" s="113"/>
      <c r="I142" s="160"/>
      <c r="J142" s="161"/>
      <c r="K142" s="161"/>
      <c r="L142" s="161"/>
      <c r="M142" s="162"/>
      <c r="N142" s="123"/>
      <c r="O142" s="83"/>
      <c r="P142" s="84"/>
      <c r="Q142" s="85"/>
      <c r="R142" s="84"/>
      <c r="S142" s="84"/>
      <c r="T142" s="85"/>
      <c r="U142" s="86"/>
      <c r="V142" s="197">
        <f>SUM(N142:U142)</f>
        <v>0</v>
      </c>
      <c r="W142" s="147"/>
      <c r="X142" s="85"/>
      <c r="Y142" s="144"/>
      <c r="Z142" s="144"/>
      <c r="AA142" s="146"/>
      <c r="AB142" s="85"/>
      <c r="AC142" s="144"/>
      <c r="AD142" s="144"/>
      <c r="AE142" s="144"/>
      <c r="AF142" s="145"/>
      <c r="AG142" s="197">
        <f>SUM(W142:AF142)</f>
        <v>0</v>
      </c>
      <c r="AH142" s="96"/>
      <c r="AI142" s="72"/>
      <c r="AJ142" s="72"/>
      <c r="AK142" s="72"/>
      <c r="AL142" s="72"/>
      <c r="AM142" s="73"/>
      <c r="AN142" s="74"/>
      <c r="AO142" s="72"/>
      <c r="AP142" s="72"/>
      <c r="AQ142" s="72"/>
      <c r="AR142" s="72"/>
      <c r="AS142" s="73"/>
      <c r="AT142" s="74"/>
      <c r="AU142" s="72"/>
      <c r="AV142" s="72"/>
      <c r="AW142" s="72"/>
      <c r="AX142" s="72"/>
      <c r="AY142" s="73"/>
      <c r="AZ142" s="74"/>
      <c r="BA142" s="72"/>
      <c r="BB142" s="72"/>
      <c r="BC142" s="72"/>
      <c r="BD142" s="72"/>
      <c r="BE142" s="73"/>
      <c r="BF142" s="74"/>
      <c r="BG142" s="72"/>
      <c r="BH142" s="72"/>
      <c r="BI142" s="72"/>
      <c r="BJ142" s="72"/>
      <c r="BK142" s="73"/>
      <c r="BL142" s="74"/>
      <c r="BM142" s="72"/>
      <c r="BN142" s="72"/>
      <c r="BO142" s="72"/>
      <c r="BP142" s="72"/>
      <c r="BQ142" s="73"/>
      <c r="BR142" s="74"/>
      <c r="BS142" s="72"/>
      <c r="BT142" s="72"/>
      <c r="BU142" s="72"/>
      <c r="BV142" s="72"/>
      <c r="BW142" s="73"/>
      <c r="BX142" s="72"/>
      <c r="BY142" s="72"/>
      <c r="BZ142" s="72"/>
      <c r="CA142" s="72"/>
      <c r="CB142" s="72"/>
      <c r="CC142" s="97"/>
      <c r="CD142" s="56"/>
    </row>
    <row r="143" spans="1:82" x14ac:dyDescent="0.35">
      <c r="A143" s="100" t="s">
        <v>363</v>
      </c>
      <c r="B143" s="436" t="s">
        <v>245</v>
      </c>
      <c r="C143" s="433"/>
      <c r="D143" s="371"/>
      <c r="E143" s="369"/>
      <c r="F143" s="354"/>
      <c r="G143" s="114">
        <f>H143</f>
        <v>0</v>
      </c>
      <c r="H143" s="115"/>
      <c r="I143" s="190" t="e">
        <f>EDATE($B$9,H143)</f>
        <v>#VALUE!</v>
      </c>
      <c r="J143" s="191"/>
      <c r="K143" s="191"/>
      <c r="L143" s="152"/>
      <c r="M143" s="163"/>
      <c r="N143" s="124"/>
      <c r="O143" s="88"/>
      <c r="P143" s="88"/>
      <c r="Q143" s="88"/>
      <c r="R143" s="88"/>
      <c r="S143" s="88"/>
      <c r="T143" s="88"/>
      <c r="U143" s="88"/>
      <c r="V143" s="125"/>
      <c r="W143" s="131"/>
      <c r="X143" s="87"/>
      <c r="Y143" s="87"/>
      <c r="Z143" s="87"/>
      <c r="AA143" s="87"/>
      <c r="AB143" s="87"/>
      <c r="AC143" s="87"/>
      <c r="AD143" s="87"/>
      <c r="AE143" s="87"/>
      <c r="AF143" s="87"/>
      <c r="AG143" s="132"/>
      <c r="AH143" s="68"/>
      <c r="AI143" s="68"/>
      <c r="AJ143" s="68"/>
      <c r="AK143" s="68"/>
      <c r="AL143" s="68"/>
      <c r="AM143" s="69"/>
      <c r="AN143" s="70"/>
      <c r="AO143" s="68"/>
      <c r="AP143" s="68"/>
      <c r="AQ143" s="68"/>
      <c r="AR143" s="68"/>
      <c r="AS143" s="69"/>
      <c r="AT143" s="70"/>
      <c r="AU143" s="68"/>
      <c r="AV143" s="68"/>
      <c r="AW143" s="68"/>
      <c r="AX143" s="68"/>
      <c r="AY143" s="69"/>
      <c r="AZ143" s="70"/>
      <c r="BA143" s="68"/>
      <c r="BB143" s="68"/>
      <c r="BC143" s="68"/>
      <c r="BD143" s="68"/>
      <c r="BE143" s="69"/>
      <c r="BF143" s="70"/>
      <c r="BG143" s="68"/>
      <c r="BH143" s="68"/>
      <c r="BI143" s="68"/>
      <c r="BJ143" s="68"/>
      <c r="BK143" s="69"/>
      <c r="BL143" s="70"/>
      <c r="BM143" s="68"/>
      <c r="BN143" s="68"/>
      <c r="BO143" s="68"/>
      <c r="BP143" s="68"/>
      <c r="BQ143" s="69"/>
      <c r="BR143" s="70"/>
      <c r="BS143" s="68"/>
      <c r="BT143" s="68"/>
      <c r="BU143" s="68"/>
      <c r="BV143" s="68"/>
      <c r="BW143" s="69"/>
      <c r="BX143" s="68"/>
      <c r="BY143" s="68"/>
      <c r="BZ143" s="68"/>
      <c r="CA143" s="68"/>
      <c r="CB143" s="68"/>
      <c r="CC143" s="71"/>
      <c r="CD143" s="56"/>
    </row>
    <row r="144" spans="1:82" x14ac:dyDescent="0.35">
      <c r="A144" s="101" t="s">
        <v>364</v>
      </c>
      <c r="B144" s="437" t="s">
        <v>245</v>
      </c>
      <c r="C144" s="434"/>
      <c r="D144" s="372"/>
      <c r="E144" s="354"/>
      <c r="F144" s="355"/>
      <c r="G144" s="114">
        <f>H144</f>
        <v>0</v>
      </c>
      <c r="H144" s="116"/>
      <c r="I144" s="190" t="e">
        <f>EDATE($B$9,H144)</f>
        <v>#VALUE!</v>
      </c>
      <c r="J144" s="192"/>
      <c r="K144" s="192"/>
      <c r="L144" s="148"/>
      <c r="M144" s="164"/>
      <c r="N144" s="126"/>
      <c r="O144" s="88"/>
      <c r="P144" s="88"/>
      <c r="Q144" s="88"/>
      <c r="R144" s="88"/>
      <c r="S144" s="88"/>
      <c r="T144" s="88"/>
      <c r="U144" s="88"/>
      <c r="V144" s="125"/>
      <c r="W144" s="126"/>
      <c r="X144" s="88"/>
      <c r="Y144" s="88"/>
      <c r="Z144" s="88"/>
      <c r="AA144" s="88"/>
      <c r="AB144" s="88"/>
      <c r="AC144" s="88"/>
      <c r="AD144" s="88"/>
      <c r="AE144" s="88"/>
      <c r="AF144" s="88"/>
      <c r="AG144" s="133"/>
      <c r="AH144" s="68"/>
      <c r="AI144" s="68"/>
      <c r="AJ144" s="68"/>
      <c r="AK144" s="68"/>
      <c r="AL144" s="68"/>
      <c r="AM144" s="69"/>
      <c r="AN144" s="70"/>
      <c r="AO144" s="68"/>
      <c r="AP144" s="68"/>
      <c r="AQ144" s="68"/>
      <c r="AR144" s="68"/>
      <c r="AS144" s="69"/>
      <c r="AT144" s="70"/>
      <c r="AU144" s="68"/>
      <c r="AV144" s="68"/>
      <c r="AW144" s="68"/>
      <c r="AX144" s="68"/>
      <c r="AY144" s="69"/>
      <c r="AZ144" s="70"/>
      <c r="BA144" s="68"/>
      <c r="BB144" s="68"/>
      <c r="BC144" s="68"/>
      <c r="BD144" s="68"/>
      <c r="BE144" s="69"/>
      <c r="BF144" s="70"/>
      <c r="BG144" s="68"/>
      <c r="BH144" s="68"/>
      <c r="BI144" s="68"/>
      <c r="BJ144" s="68"/>
      <c r="BK144" s="69"/>
      <c r="BL144" s="70"/>
      <c r="BM144" s="68"/>
      <c r="BN144" s="68"/>
      <c r="BO144" s="68"/>
      <c r="BP144" s="68"/>
      <c r="BQ144" s="69"/>
      <c r="BR144" s="70"/>
      <c r="BS144" s="68"/>
      <c r="BT144" s="68"/>
      <c r="BU144" s="68"/>
      <c r="BV144" s="68"/>
      <c r="BW144" s="69"/>
      <c r="BX144" s="68"/>
      <c r="BY144" s="68"/>
      <c r="BZ144" s="68"/>
      <c r="CA144" s="68"/>
      <c r="CB144" s="68"/>
      <c r="CC144" s="71"/>
      <c r="CD144" s="56"/>
    </row>
    <row r="145" spans="1:82" ht="15" thickBot="1" x14ac:dyDescent="0.4">
      <c r="A145" s="102" t="s">
        <v>365</v>
      </c>
      <c r="B145" s="438" t="s">
        <v>245</v>
      </c>
      <c r="C145" s="435"/>
      <c r="D145" s="373"/>
      <c r="E145" s="370"/>
      <c r="F145" s="351"/>
      <c r="G145" s="114">
        <f>H145</f>
        <v>0</v>
      </c>
      <c r="H145" s="117"/>
      <c r="I145" s="190" t="e">
        <f>EDATE($B$9,H145)</f>
        <v>#VALUE!</v>
      </c>
      <c r="J145" s="193"/>
      <c r="K145" s="193"/>
      <c r="L145" s="153"/>
      <c r="M145" s="165"/>
      <c r="N145" s="126"/>
      <c r="O145" s="88"/>
      <c r="P145" s="88"/>
      <c r="Q145" s="88"/>
      <c r="R145" s="88"/>
      <c r="S145" s="88"/>
      <c r="T145" s="88"/>
      <c r="U145" s="88"/>
      <c r="V145" s="125"/>
      <c r="W145" s="134"/>
      <c r="X145" s="82"/>
      <c r="Y145" s="82"/>
      <c r="Z145" s="82"/>
      <c r="AA145" s="82"/>
      <c r="AB145" s="82"/>
      <c r="AC145" s="82"/>
      <c r="AD145" s="82"/>
      <c r="AE145" s="82"/>
      <c r="AF145" s="82"/>
      <c r="AG145" s="135"/>
      <c r="AH145" s="182"/>
      <c r="AI145" s="183"/>
      <c r="AJ145" s="183"/>
      <c r="AK145" s="183"/>
      <c r="AL145" s="183"/>
      <c r="AM145" s="184"/>
      <c r="AN145" s="185"/>
      <c r="AO145" s="183"/>
      <c r="AP145" s="183"/>
      <c r="AQ145" s="183"/>
      <c r="AR145" s="183"/>
      <c r="AS145" s="184"/>
      <c r="AT145" s="185"/>
      <c r="AU145" s="183"/>
      <c r="AV145" s="183"/>
      <c r="AW145" s="183"/>
      <c r="AX145" s="183"/>
      <c r="AY145" s="184"/>
      <c r="AZ145" s="185"/>
      <c r="BA145" s="183"/>
      <c r="BB145" s="183"/>
      <c r="BC145" s="183"/>
      <c r="BD145" s="183"/>
      <c r="BE145" s="184"/>
      <c r="BF145" s="185"/>
      <c r="BG145" s="183"/>
      <c r="BH145" s="183"/>
      <c r="BI145" s="183"/>
      <c r="BJ145" s="183"/>
      <c r="BK145" s="184"/>
      <c r="BL145" s="185"/>
      <c r="BM145" s="183"/>
      <c r="BN145" s="183"/>
      <c r="BO145" s="183"/>
      <c r="BP145" s="183"/>
      <c r="BQ145" s="184"/>
      <c r="BR145" s="185"/>
      <c r="BS145" s="183"/>
      <c r="BT145" s="183"/>
      <c r="BU145" s="183"/>
      <c r="BV145" s="183"/>
      <c r="BW145" s="184"/>
      <c r="BX145" s="183"/>
      <c r="BY145" s="183"/>
      <c r="BZ145" s="183"/>
      <c r="CA145" s="183"/>
      <c r="CB145" s="183"/>
      <c r="CC145" s="186"/>
      <c r="CD145" s="56"/>
    </row>
    <row r="146" spans="1:82" ht="15" thickBot="1" x14ac:dyDescent="0.4">
      <c r="A146" s="99" t="s">
        <v>366</v>
      </c>
      <c r="B146" s="67" t="s">
        <v>247</v>
      </c>
      <c r="C146" s="429"/>
      <c r="D146" s="303"/>
      <c r="E146" s="303"/>
      <c r="F146" s="303"/>
      <c r="G146" s="112"/>
      <c r="H146" s="113"/>
      <c r="I146" s="160"/>
      <c r="J146" s="161"/>
      <c r="K146" s="161"/>
      <c r="L146" s="161"/>
      <c r="M146" s="162"/>
      <c r="N146" s="123"/>
      <c r="O146" s="83"/>
      <c r="P146" s="84"/>
      <c r="Q146" s="85"/>
      <c r="R146" s="84"/>
      <c r="S146" s="84"/>
      <c r="T146" s="85"/>
      <c r="U146" s="86"/>
      <c r="V146" s="197">
        <f>SUM(N146:U146)</f>
        <v>0</v>
      </c>
      <c r="W146" s="147"/>
      <c r="X146" s="85"/>
      <c r="Y146" s="144"/>
      <c r="Z146" s="144"/>
      <c r="AA146" s="146"/>
      <c r="AB146" s="85"/>
      <c r="AC146" s="144"/>
      <c r="AD146" s="144"/>
      <c r="AE146" s="144"/>
      <c r="AF146" s="145"/>
      <c r="AG146" s="197">
        <f>SUM(W146:AF146)</f>
        <v>0</v>
      </c>
      <c r="AH146" s="96"/>
      <c r="AI146" s="72"/>
      <c r="AJ146" s="72"/>
      <c r="AK146" s="72"/>
      <c r="AL146" s="72"/>
      <c r="AM146" s="73"/>
      <c r="AN146" s="74"/>
      <c r="AO146" s="72"/>
      <c r="AP146" s="72"/>
      <c r="AQ146" s="72"/>
      <c r="AR146" s="72"/>
      <c r="AS146" s="73"/>
      <c r="AT146" s="74"/>
      <c r="AU146" s="72"/>
      <c r="AV146" s="72"/>
      <c r="AW146" s="72"/>
      <c r="AX146" s="72"/>
      <c r="AY146" s="73"/>
      <c r="AZ146" s="74"/>
      <c r="BA146" s="72"/>
      <c r="BB146" s="72"/>
      <c r="BC146" s="72"/>
      <c r="BD146" s="72"/>
      <c r="BE146" s="73"/>
      <c r="BF146" s="74"/>
      <c r="BG146" s="72"/>
      <c r="BH146" s="72"/>
      <c r="BI146" s="72"/>
      <c r="BJ146" s="72"/>
      <c r="BK146" s="73"/>
      <c r="BL146" s="74"/>
      <c r="BM146" s="72"/>
      <c r="BN146" s="72"/>
      <c r="BO146" s="72"/>
      <c r="BP146" s="72"/>
      <c r="BQ146" s="73"/>
      <c r="BR146" s="74"/>
      <c r="BS146" s="72"/>
      <c r="BT146" s="72"/>
      <c r="BU146" s="72"/>
      <c r="BV146" s="72"/>
      <c r="BW146" s="73"/>
      <c r="BX146" s="72"/>
      <c r="BY146" s="72"/>
      <c r="BZ146" s="72"/>
      <c r="CA146" s="72"/>
      <c r="CB146" s="72"/>
      <c r="CC146" s="97"/>
      <c r="CD146" s="56"/>
    </row>
    <row r="147" spans="1:82" x14ac:dyDescent="0.35">
      <c r="A147" s="100" t="s">
        <v>367</v>
      </c>
      <c r="B147" s="436" t="s">
        <v>245</v>
      </c>
      <c r="C147" s="433"/>
      <c r="D147" s="357"/>
      <c r="E147" s="369"/>
      <c r="F147" s="354"/>
      <c r="G147" s="114">
        <f>H147</f>
        <v>0</v>
      </c>
      <c r="H147" s="115"/>
      <c r="I147" s="190" t="e">
        <f>EDATE($B$9,H147)</f>
        <v>#VALUE!</v>
      </c>
      <c r="J147" s="191"/>
      <c r="K147" s="191"/>
      <c r="L147" s="152"/>
      <c r="M147" s="163"/>
      <c r="N147" s="124"/>
      <c r="O147" s="88"/>
      <c r="P147" s="88"/>
      <c r="Q147" s="88"/>
      <c r="R147" s="88"/>
      <c r="S147" s="88"/>
      <c r="T147" s="88"/>
      <c r="U147" s="88"/>
      <c r="V147" s="125"/>
      <c r="W147" s="131"/>
      <c r="X147" s="87"/>
      <c r="Y147" s="87"/>
      <c r="Z147" s="87"/>
      <c r="AA147" s="87"/>
      <c r="AB147" s="87"/>
      <c r="AC147" s="87"/>
      <c r="AD147" s="87"/>
      <c r="AE147" s="87"/>
      <c r="AF147" s="87"/>
      <c r="AG147" s="132"/>
      <c r="AH147" s="68"/>
      <c r="AI147" s="68"/>
      <c r="AJ147" s="68"/>
      <c r="AK147" s="68"/>
      <c r="AL147" s="68"/>
      <c r="AM147" s="69"/>
      <c r="AN147" s="70"/>
      <c r="AO147" s="68"/>
      <c r="AP147" s="68"/>
      <c r="AQ147" s="68"/>
      <c r="AR147" s="68"/>
      <c r="AS147" s="69"/>
      <c r="AT147" s="70"/>
      <c r="AU147" s="68"/>
      <c r="AV147" s="68"/>
      <c r="AW147" s="68"/>
      <c r="AX147" s="68"/>
      <c r="AY147" s="69"/>
      <c r="AZ147" s="70"/>
      <c r="BA147" s="68"/>
      <c r="BB147" s="68"/>
      <c r="BC147" s="68"/>
      <c r="BD147" s="68"/>
      <c r="BE147" s="69"/>
      <c r="BF147" s="70"/>
      <c r="BG147" s="68"/>
      <c r="BH147" s="68"/>
      <c r="BI147" s="68"/>
      <c r="BJ147" s="68"/>
      <c r="BK147" s="69"/>
      <c r="BL147" s="70"/>
      <c r="BM147" s="68"/>
      <c r="BN147" s="68"/>
      <c r="BO147" s="68"/>
      <c r="BP147" s="68"/>
      <c r="BQ147" s="69"/>
      <c r="BR147" s="70"/>
      <c r="BS147" s="68"/>
      <c r="BT147" s="68"/>
      <c r="BU147" s="68"/>
      <c r="BV147" s="68"/>
      <c r="BW147" s="69"/>
      <c r="BX147" s="68"/>
      <c r="BY147" s="68"/>
      <c r="BZ147" s="68"/>
      <c r="CA147" s="68"/>
      <c r="CB147" s="68"/>
      <c r="CC147" s="71"/>
      <c r="CD147" s="56"/>
    </row>
    <row r="148" spans="1:82" x14ac:dyDescent="0.35">
      <c r="A148" s="101" t="s">
        <v>368</v>
      </c>
      <c r="B148" s="437" t="s">
        <v>245</v>
      </c>
      <c r="C148" s="434"/>
      <c r="D148" s="358"/>
      <c r="E148" s="354"/>
      <c r="F148" s="355"/>
      <c r="G148" s="114">
        <f>H148</f>
        <v>0</v>
      </c>
      <c r="H148" s="116"/>
      <c r="I148" s="190" t="e">
        <f>EDATE($B$9,H148)</f>
        <v>#VALUE!</v>
      </c>
      <c r="J148" s="192"/>
      <c r="K148" s="192"/>
      <c r="L148" s="148"/>
      <c r="M148" s="164"/>
      <c r="N148" s="126"/>
      <c r="O148" s="88"/>
      <c r="P148" s="88"/>
      <c r="Q148" s="88"/>
      <c r="R148" s="88"/>
      <c r="S148" s="88"/>
      <c r="T148" s="88"/>
      <c r="U148" s="88"/>
      <c r="V148" s="125"/>
      <c r="W148" s="126"/>
      <c r="X148" s="88"/>
      <c r="Y148" s="88"/>
      <c r="Z148" s="88"/>
      <c r="AA148" s="88"/>
      <c r="AB148" s="88"/>
      <c r="AC148" s="88"/>
      <c r="AD148" s="88"/>
      <c r="AE148" s="88"/>
      <c r="AF148" s="88"/>
      <c r="AG148" s="133"/>
      <c r="AH148" s="68"/>
      <c r="AI148" s="68"/>
      <c r="AJ148" s="68"/>
      <c r="AK148" s="68"/>
      <c r="AL148" s="68"/>
      <c r="AM148" s="69"/>
      <c r="AN148" s="70"/>
      <c r="AO148" s="68"/>
      <c r="AP148" s="68"/>
      <c r="AQ148" s="68"/>
      <c r="AR148" s="68"/>
      <c r="AS148" s="69"/>
      <c r="AT148" s="70"/>
      <c r="AU148" s="68"/>
      <c r="AV148" s="68"/>
      <c r="AW148" s="68"/>
      <c r="AX148" s="68"/>
      <c r="AY148" s="69"/>
      <c r="AZ148" s="70"/>
      <c r="BA148" s="68"/>
      <c r="BB148" s="68"/>
      <c r="BC148" s="68"/>
      <c r="BD148" s="68"/>
      <c r="BE148" s="69"/>
      <c r="BF148" s="70"/>
      <c r="BG148" s="68"/>
      <c r="BH148" s="68"/>
      <c r="BI148" s="68"/>
      <c r="BJ148" s="68"/>
      <c r="BK148" s="69"/>
      <c r="BL148" s="70"/>
      <c r="BM148" s="68"/>
      <c r="BN148" s="68"/>
      <c r="BO148" s="68"/>
      <c r="BP148" s="68"/>
      <c r="BQ148" s="69"/>
      <c r="BR148" s="70"/>
      <c r="BS148" s="68"/>
      <c r="BT148" s="68"/>
      <c r="BU148" s="68"/>
      <c r="BV148" s="68"/>
      <c r="BW148" s="69"/>
      <c r="BX148" s="68"/>
      <c r="BY148" s="68"/>
      <c r="BZ148" s="68"/>
      <c r="CA148" s="68"/>
      <c r="CB148" s="68"/>
      <c r="CC148" s="71"/>
      <c r="CD148" s="56"/>
    </row>
    <row r="149" spans="1:82" ht="15" thickBot="1" x14ac:dyDescent="0.4">
      <c r="A149" s="102" t="s">
        <v>369</v>
      </c>
      <c r="B149" s="438" t="s">
        <v>245</v>
      </c>
      <c r="C149" s="435"/>
      <c r="D149" s="359"/>
      <c r="E149" s="370"/>
      <c r="F149" s="351"/>
      <c r="G149" s="114">
        <f>H149</f>
        <v>0</v>
      </c>
      <c r="H149" s="117"/>
      <c r="I149" s="190" t="e">
        <f>EDATE($B$9,H149)</f>
        <v>#VALUE!</v>
      </c>
      <c r="J149" s="193"/>
      <c r="K149" s="193"/>
      <c r="L149" s="153"/>
      <c r="M149" s="165"/>
      <c r="N149" s="126"/>
      <c r="O149" s="88"/>
      <c r="P149" s="88"/>
      <c r="Q149" s="88"/>
      <c r="R149" s="88"/>
      <c r="S149" s="88"/>
      <c r="T149" s="88"/>
      <c r="U149" s="88"/>
      <c r="V149" s="125"/>
      <c r="W149" s="134"/>
      <c r="X149" s="82"/>
      <c r="Y149" s="82"/>
      <c r="Z149" s="82"/>
      <c r="AA149" s="82"/>
      <c r="AB149" s="82"/>
      <c r="AC149" s="82"/>
      <c r="AD149" s="82"/>
      <c r="AE149" s="82"/>
      <c r="AF149" s="82"/>
      <c r="AG149" s="135"/>
      <c r="AH149" s="182"/>
      <c r="AI149" s="183"/>
      <c r="AJ149" s="183"/>
      <c r="AK149" s="183"/>
      <c r="AL149" s="183"/>
      <c r="AM149" s="184"/>
      <c r="AN149" s="185"/>
      <c r="AO149" s="183"/>
      <c r="AP149" s="183"/>
      <c r="AQ149" s="183"/>
      <c r="AR149" s="183"/>
      <c r="AS149" s="184"/>
      <c r="AT149" s="185"/>
      <c r="AU149" s="183"/>
      <c r="AV149" s="183"/>
      <c r="AW149" s="183"/>
      <c r="AX149" s="183"/>
      <c r="AY149" s="184"/>
      <c r="AZ149" s="185"/>
      <c r="BA149" s="183"/>
      <c r="BB149" s="183"/>
      <c r="BC149" s="183"/>
      <c r="BD149" s="183"/>
      <c r="BE149" s="184"/>
      <c r="BF149" s="185"/>
      <c r="BG149" s="183"/>
      <c r="BH149" s="183"/>
      <c r="BI149" s="183"/>
      <c r="BJ149" s="183"/>
      <c r="BK149" s="184"/>
      <c r="BL149" s="185"/>
      <c r="BM149" s="183"/>
      <c r="BN149" s="183"/>
      <c r="BO149" s="183"/>
      <c r="BP149" s="183"/>
      <c r="BQ149" s="184"/>
      <c r="BR149" s="185"/>
      <c r="BS149" s="183"/>
      <c r="BT149" s="183"/>
      <c r="BU149" s="183"/>
      <c r="BV149" s="183"/>
      <c r="BW149" s="184"/>
      <c r="BX149" s="183"/>
      <c r="BY149" s="183"/>
      <c r="BZ149" s="183"/>
      <c r="CA149" s="183"/>
      <c r="CB149" s="183"/>
      <c r="CC149" s="186"/>
      <c r="CD149" s="56"/>
    </row>
    <row r="150" spans="1:82" ht="15" thickBot="1" x14ac:dyDescent="0.4">
      <c r="A150" s="157" t="s">
        <v>370</v>
      </c>
      <c r="B150" s="67" t="s">
        <v>247</v>
      </c>
      <c r="C150" s="429"/>
      <c r="D150" s="356"/>
      <c r="E150" s="303"/>
      <c r="F150" s="302"/>
      <c r="G150" s="112"/>
      <c r="H150" s="113"/>
      <c r="I150" s="160"/>
      <c r="J150" s="161"/>
      <c r="K150" s="161"/>
      <c r="L150" s="161"/>
      <c r="M150" s="162"/>
      <c r="N150" s="123"/>
      <c r="O150" s="83"/>
      <c r="P150" s="84"/>
      <c r="Q150" s="85"/>
      <c r="R150" s="84"/>
      <c r="S150" s="84"/>
      <c r="T150" s="85"/>
      <c r="U150" s="86"/>
      <c r="V150" s="197">
        <f>SUM(N150:U150)</f>
        <v>0</v>
      </c>
      <c r="W150" s="147"/>
      <c r="X150" s="85"/>
      <c r="Y150" s="144"/>
      <c r="Z150" s="144"/>
      <c r="AA150" s="146"/>
      <c r="AB150" s="85"/>
      <c r="AC150" s="144"/>
      <c r="AD150" s="144"/>
      <c r="AE150" s="144"/>
      <c r="AF150" s="145"/>
      <c r="AG150" s="197">
        <f>SUM(W150:AF150)</f>
        <v>0</v>
      </c>
      <c r="AH150" s="96"/>
      <c r="AI150" s="72"/>
      <c r="AJ150" s="72"/>
      <c r="AK150" s="72"/>
      <c r="AL150" s="72"/>
      <c r="AM150" s="73"/>
      <c r="AN150" s="74"/>
      <c r="AO150" s="72"/>
      <c r="AP150" s="72"/>
      <c r="AQ150" s="72"/>
      <c r="AR150" s="72"/>
      <c r="AS150" s="73"/>
      <c r="AT150" s="74"/>
      <c r="AU150" s="72"/>
      <c r="AV150" s="72"/>
      <c r="AW150" s="72"/>
      <c r="AX150" s="72"/>
      <c r="AY150" s="73"/>
      <c r="AZ150" s="74"/>
      <c r="BA150" s="72"/>
      <c r="BB150" s="72"/>
      <c r="BC150" s="72"/>
      <c r="BD150" s="72"/>
      <c r="BE150" s="73"/>
      <c r="BF150" s="74"/>
      <c r="BG150" s="72"/>
      <c r="BH150" s="72"/>
      <c r="BI150" s="72"/>
      <c r="BJ150" s="72"/>
      <c r="BK150" s="73"/>
      <c r="BL150" s="74"/>
      <c r="BM150" s="72"/>
      <c r="BN150" s="72"/>
      <c r="BO150" s="72"/>
      <c r="BP150" s="72"/>
      <c r="BQ150" s="73"/>
      <c r="BR150" s="74"/>
      <c r="BS150" s="72"/>
      <c r="BT150" s="72"/>
      <c r="BU150" s="72"/>
      <c r="BV150" s="72"/>
      <c r="BW150" s="73"/>
      <c r="BX150" s="72"/>
      <c r="BY150" s="72"/>
      <c r="BZ150" s="72"/>
      <c r="CA150" s="72"/>
      <c r="CB150" s="72"/>
      <c r="CC150" s="97"/>
      <c r="CD150" s="56"/>
    </row>
    <row r="151" spans="1:82" x14ac:dyDescent="0.35">
      <c r="A151" s="100" t="s">
        <v>371</v>
      </c>
      <c r="B151" s="436" t="s">
        <v>245</v>
      </c>
      <c r="C151" s="433"/>
      <c r="D151" s="371"/>
      <c r="E151" s="369"/>
      <c r="F151" s="354"/>
      <c r="G151" s="114">
        <f>H151</f>
        <v>0</v>
      </c>
      <c r="H151" s="115"/>
      <c r="I151" s="190" t="e">
        <f>EDATE($B$9,H151)</f>
        <v>#VALUE!</v>
      </c>
      <c r="J151" s="191"/>
      <c r="K151" s="191"/>
      <c r="L151" s="152"/>
      <c r="M151" s="163"/>
      <c r="N151" s="124"/>
      <c r="O151" s="88"/>
      <c r="P151" s="88"/>
      <c r="Q151" s="88"/>
      <c r="R151" s="88"/>
      <c r="S151" s="88"/>
      <c r="T151" s="88"/>
      <c r="U151" s="88"/>
      <c r="V151" s="125"/>
      <c r="W151" s="131"/>
      <c r="X151" s="87"/>
      <c r="Y151" s="87"/>
      <c r="Z151" s="87"/>
      <c r="AA151" s="87"/>
      <c r="AB151" s="87"/>
      <c r="AC151" s="87"/>
      <c r="AD151" s="87"/>
      <c r="AE151" s="87"/>
      <c r="AF151" s="87"/>
      <c r="AG151" s="132"/>
      <c r="AH151" s="68"/>
      <c r="AI151" s="68"/>
      <c r="AJ151" s="68"/>
      <c r="AK151" s="68"/>
      <c r="AL151" s="68"/>
      <c r="AM151" s="69"/>
      <c r="AN151" s="70"/>
      <c r="AO151" s="68"/>
      <c r="AP151" s="68"/>
      <c r="AQ151" s="68"/>
      <c r="AR151" s="68"/>
      <c r="AS151" s="69"/>
      <c r="AT151" s="70"/>
      <c r="AU151" s="68"/>
      <c r="AV151" s="68"/>
      <c r="AW151" s="68"/>
      <c r="AX151" s="68"/>
      <c r="AY151" s="69"/>
      <c r="AZ151" s="70"/>
      <c r="BA151" s="68"/>
      <c r="BB151" s="68"/>
      <c r="BC151" s="68"/>
      <c r="BD151" s="68"/>
      <c r="BE151" s="69"/>
      <c r="BF151" s="70"/>
      <c r="BG151" s="68"/>
      <c r="BH151" s="68"/>
      <c r="BI151" s="68"/>
      <c r="BJ151" s="68"/>
      <c r="BK151" s="69"/>
      <c r="BL151" s="70"/>
      <c r="BM151" s="68"/>
      <c r="BN151" s="68"/>
      <c r="BO151" s="68"/>
      <c r="BP151" s="68"/>
      <c r="BQ151" s="69"/>
      <c r="BR151" s="70"/>
      <c r="BS151" s="68"/>
      <c r="BT151" s="68"/>
      <c r="BU151" s="68"/>
      <c r="BV151" s="68"/>
      <c r="BW151" s="69"/>
      <c r="BX151" s="68"/>
      <c r="BY151" s="68"/>
      <c r="BZ151" s="68"/>
      <c r="CA151" s="68"/>
      <c r="CB151" s="68"/>
      <c r="CC151" s="71"/>
      <c r="CD151" s="56"/>
    </row>
    <row r="152" spans="1:82" x14ac:dyDescent="0.35">
      <c r="A152" s="101" t="s">
        <v>372</v>
      </c>
      <c r="B152" s="437" t="s">
        <v>245</v>
      </c>
      <c r="C152" s="434"/>
      <c r="D152" s="372"/>
      <c r="E152" s="354"/>
      <c r="F152" s="355"/>
      <c r="G152" s="114">
        <f>H152</f>
        <v>0</v>
      </c>
      <c r="H152" s="116"/>
      <c r="I152" s="190" t="e">
        <f>EDATE($B$9,H152)</f>
        <v>#VALUE!</v>
      </c>
      <c r="J152" s="192"/>
      <c r="K152" s="192"/>
      <c r="L152" s="148"/>
      <c r="M152" s="164"/>
      <c r="N152" s="126"/>
      <c r="O152" s="88"/>
      <c r="P152" s="88"/>
      <c r="Q152" s="88"/>
      <c r="R152" s="88"/>
      <c r="S152" s="88"/>
      <c r="T152" s="88"/>
      <c r="U152" s="88"/>
      <c r="V152" s="125"/>
      <c r="W152" s="126"/>
      <c r="X152" s="88"/>
      <c r="Y152" s="88"/>
      <c r="Z152" s="88"/>
      <c r="AA152" s="88"/>
      <c r="AB152" s="88"/>
      <c r="AC152" s="88"/>
      <c r="AD152" s="88"/>
      <c r="AE152" s="88"/>
      <c r="AF152" s="88"/>
      <c r="AG152" s="133"/>
      <c r="AH152" s="68"/>
      <c r="AI152" s="68"/>
      <c r="AJ152" s="68"/>
      <c r="AK152" s="68"/>
      <c r="AL152" s="68"/>
      <c r="AM152" s="69"/>
      <c r="AN152" s="70"/>
      <c r="AO152" s="68"/>
      <c r="AP152" s="68"/>
      <c r="AQ152" s="68"/>
      <c r="AR152" s="68"/>
      <c r="AS152" s="69"/>
      <c r="AT152" s="70"/>
      <c r="AU152" s="68"/>
      <c r="AV152" s="68"/>
      <c r="AW152" s="68"/>
      <c r="AX152" s="68"/>
      <c r="AY152" s="69"/>
      <c r="AZ152" s="70"/>
      <c r="BA152" s="68"/>
      <c r="BB152" s="68"/>
      <c r="BC152" s="68"/>
      <c r="BD152" s="68"/>
      <c r="BE152" s="69"/>
      <c r="BF152" s="70"/>
      <c r="BG152" s="68"/>
      <c r="BH152" s="68"/>
      <c r="BI152" s="68"/>
      <c r="BJ152" s="68"/>
      <c r="BK152" s="69"/>
      <c r="BL152" s="70"/>
      <c r="BM152" s="68"/>
      <c r="BN152" s="68"/>
      <c r="BO152" s="68"/>
      <c r="BP152" s="68"/>
      <c r="BQ152" s="69"/>
      <c r="BR152" s="70"/>
      <c r="BS152" s="68"/>
      <c r="BT152" s="68"/>
      <c r="BU152" s="68"/>
      <c r="BV152" s="68"/>
      <c r="BW152" s="69"/>
      <c r="BX152" s="68"/>
      <c r="BY152" s="68"/>
      <c r="BZ152" s="68"/>
      <c r="CA152" s="68"/>
      <c r="CB152" s="68"/>
      <c r="CC152" s="71"/>
      <c r="CD152" s="56"/>
    </row>
    <row r="153" spans="1:82" ht="15" thickBot="1" x14ac:dyDescent="0.4">
      <c r="A153" s="102" t="s">
        <v>373</v>
      </c>
      <c r="B153" s="438" t="s">
        <v>245</v>
      </c>
      <c r="C153" s="435"/>
      <c r="D153" s="373"/>
      <c r="E153" s="370"/>
      <c r="F153" s="351"/>
      <c r="G153" s="114">
        <f>H153</f>
        <v>0</v>
      </c>
      <c r="H153" s="117"/>
      <c r="I153" s="190" t="e">
        <f>EDATE($B$9,H153)</f>
        <v>#VALUE!</v>
      </c>
      <c r="J153" s="193"/>
      <c r="K153" s="193"/>
      <c r="L153" s="153"/>
      <c r="M153" s="165"/>
      <c r="N153" s="126"/>
      <c r="O153" s="88"/>
      <c r="P153" s="88"/>
      <c r="Q153" s="88"/>
      <c r="R153" s="88"/>
      <c r="S153" s="88"/>
      <c r="T153" s="88"/>
      <c r="U153" s="88"/>
      <c r="V153" s="125"/>
      <c r="W153" s="134"/>
      <c r="X153" s="82"/>
      <c r="Y153" s="82"/>
      <c r="Z153" s="82"/>
      <c r="AA153" s="82"/>
      <c r="AB153" s="82"/>
      <c r="AC153" s="82"/>
      <c r="AD153" s="82"/>
      <c r="AE153" s="82"/>
      <c r="AF153" s="82"/>
      <c r="AG153" s="135"/>
      <c r="AH153" s="182"/>
      <c r="AI153" s="183"/>
      <c r="AJ153" s="183"/>
      <c r="AK153" s="183"/>
      <c r="AL153" s="183"/>
      <c r="AM153" s="184"/>
      <c r="AN153" s="185"/>
      <c r="AO153" s="183"/>
      <c r="AP153" s="183"/>
      <c r="AQ153" s="183"/>
      <c r="AR153" s="183"/>
      <c r="AS153" s="184"/>
      <c r="AT153" s="185"/>
      <c r="AU153" s="183"/>
      <c r="AV153" s="183"/>
      <c r="AW153" s="183"/>
      <c r="AX153" s="183"/>
      <c r="AY153" s="184"/>
      <c r="AZ153" s="185"/>
      <c r="BA153" s="183"/>
      <c r="BB153" s="183"/>
      <c r="BC153" s="183"/>
      <c r="BD153" s="183"/>
      <c r="BE153" s="184"/>
      <c r="BF153" s="185"/>
      <c r="BG153" s="183"/>
      <c r="BH153" s="183"/>
      <c r="BI153" s="183"/>
      <c r="BJ153" s="183"/>
      <c r="BK153" s="184"/>
      <c r="BL153" s="185"/>
      <c r="BM153" s="183"/>
      <c r="BN153" s="183"/>
      <c r="BO153" s="183"/>
      <c r="BP153" s="183"/>
      <c r="BQ153" s="184"/>
      <c r="BR153" s="185"/>
      <c r="BS153" s="183"/>
      <c r="BT153" s="183"/>
      <c r="BU153" s="183"/>
      <c r="BV153" s="183"/>
      <c r="BW153" s="184"/>
      <c r="BX153" s="183"/>
      <c r="BY153" s="183"/>
      <c r="BZ153" s="183"/>
      <c r="CA153" s="183"/>
      <c r="CB153" s="183"/>
      <c r="CC153" s="186"/>
      <c r="CD153" s="56"/>
    </row>
    <row r="154" spans="1:82" ht="15" thickBot="1" x14ac:dyDescent="0.4">
      <c r="A154" s="157" t="s">
        <v>374</v>
      </c>
      <c r="B154" s="67" t="s">
        <v>247</v>
      </c>
      <c r="C154" s="429"/>
      <c r="D154" s="303"/>
      <c r="E154" s="303"/>
      <c r="F154" s="302"/>
      <c r="G154" s="112"/>
      <c r="H154" s="113"/>
      <c r="I154" s="160"/>
      <c r="J154" s="161"/>
      <c r="K154" s="161"/>
      <c r="L154" s="161"/>
      <c r="M154" s="162"/>
      <c r="N154" s="123"/>
      <c r="O154" s="83"/>
      <c r="P154" s="84"/>
      <c r="Q154" s="85"/>
      <c r="R154" s="84"/>
      <c r="S154" s="84"/>
      <c r="T154" s="85"/>
      <c r="U154" s="86"/>
      <c r="V154" s="197">
        <f>SUM(N154:U154)</f>
        <v>0</v>
      </c>
      <c r="W154" s="147"/>
      <c r="X154" s="85"/>
      <c r="Y154" s="144"/>
      <c r="Z154" s="144"/>
      <c r="AA154" s="146"/>
      <c r="AB154" s="85"/>
      <c r="AC154" s="144"/>
      <c r="AD154" s="144"/>
      <c r="AE154" s="144"/>
      <c r="AF154" s="145"/>
      <c r="AG154" s="197">
        <f>SUM(W154:AF154)</f>
        <v>0</v>
      </c>
      <c r="AH154" s="96"/>
      <c r="AI154" s="72"/>
      <c r="AJ154" s="72"/>
      <c r="AK154" s="72"/>
      <c r="AL154" s="72"/>
      <c r="AM154" s="73"/>
      <c r="AN154" s="74"/>
      <c r="AO154" s="72"/>
      <c r="AP154" s="72"/>
      <c r="AQ154" s="72"/>
      <c r="AR154" s="72"/>
      <c r="AS154" s="73"/>
      <c r="AT154" s="74"/>
      <c r="AU154" s="72"/>
      <c r="AV154" s="72"/>
      <c r="AW154" s="72"/>
      <c r="AX154" s="72"/>
      <c r="AY154" s="73"/>
      <c r="AZ154" s="74"/>
      <c r="BA154" s="72"/>
      <c r="BB154" s="72"/>
      <c r="BC154" s="72"/>
      <c r="BD154" s="72"/>
      <c r="BE154" s="73"/>
      <c r="BF154" s="74"/>
      <c r="BG154" s="72"/>
      <c r="BH154" s="72"/>
      <c r="BI154" s="72"/>
      <c r="BJ154" s="72"/>
      <c r="BK154" s="73"/>
      <c r="BL154" s="74"/>
      <c r="BM154" s="72"/>
      <c r="BN154" s="72"/>
      <c r="BO154" s="72"/>
      <c r="BP154" s="72"/>
      <c r="BQ154" s="73"/>
      <c r="BR154" s="74"/>
      <c r="BS154" s="72"/>
      <c r="BT154" s="72"/>
      <c r="BU154" s="72"/>
      <c r="BV154" s="72"/>
      <c r="BW154" s="73"/>
      <c r="BX154" s="72"/>
      <c r="BY154" s="72"/>
      <c r="BZ154" s="72"/>
      <c r="CA154" s="72"/>
      <c r="CB154" s="72"/>
      <c r="CC154" s="97"/>
      <c r="CD154" s="56"/>
    </row>
    <row r="155" spans="1:82" x14ac:dyDescent="0.35">
      <c r="A155" s="103" t="s">
        <v>375</v>
      </c>
      <c r="B155" s="436" t="s">
        <v>245</v>
      </c>
      <c r="C155" s="439"/>
      <c r="D155" s="371"/>
      <c r="E155" s="369"/>
      <c r="F155" s="354"/>
      <c r="G155" s="114">
        <f>H155</f>
        <v>0</v>
      </c>
      <c r="H155" s="115"/>
      <c r="I155" s="190" t="e">
        <f>EDATE($B$9,H155)</f>
        <v>#VALUE!</v>
      </c>
      <c r="J155" s="191"/>
      <c r="K155" s="191"/>
      <c r="L155" s="152"/>
      <c r="M155" s="163"/>
      <c r="N155" s="124"/>
      <c r="O155" s="88"/>
      <c r="P155" s="88"/>
      <c r="Q155" s="88"/>
      <c r="R155" s="88"/>
      <c r="S155" s="88"/>
      <c r="T155" s="88"/>
      <c r="U155" s="88"/>
      <c r="V155" s="125"/>
      <c r="W155" s="131"/>
      <c r="X155" s="87"/>
      <c r="Y155" s="87"/>
      <c r="Z155" s="87"/>
      <c r="AA155" s="87"/>
      <c r="AB155" s="87"/>
      <c r="AC155" s="87"/>
      <c r="AD155" s="87"/>
      <c r="AE155" s="87"/>
      <c r="AF155" s="87"/>
      <c r="AG155" s="132"/>
      <c r="AH155" s="68"/>
      <c r="AI155" s="68"/>
      <c r="AJ155" s="68"/>
      <c r="AK155" s="68"/>
      <c r="AL155" s="68"/>
      <c r="AM155" s="69"/>
      <c r="AN155" s="70"/>
      <c r="AO155" s="68"/>
      <c r="AP155" s="68"/>
      <c r="AQ155" s="68"/>
      <c r="AR155" s="68"/>
      <c r="AS155" s="69"/>
      <c r="AT155" s="70"/>
      <c r="AU155" s="68"/>
      <c r="AV155" s="68"/>
      <c r="AW155" s="68"/>
      <c r="AX155" s="68"/>
      <c r="AY155" s="69"/>
      <c r="AZ155" s="70"/>
      <c r="BA155" s="68"/>
      <c r="BB155" s="68"/>
      <c r="BC155" s="68"/>
      <c r="BD155" s="68"/>
      <c r="BE155" s="69"/>
      <c r="BF155" s="70"/>
      <c r="BG155" s="68"/>
      <c r="BH155" s="68"/>
      <c r="BI155" s="68"/>
      <c r="BJ155" s="68"/>
      <c r="BK155" s="69"/>
      <c r="BL155" s="70"/>
      <c r="BM155" s="68"/>
      <c r="BN155" s="68"/>
      <c r="BO155" s="68"/>
      <c r="BP155" s="68"/>
      <c r="BQ155" s="69"/>
      <c r="BR155" s="70"/>
      <c r="BS155" s="68"/>
      <c r="BT155" s="68"/>
      <c r="BU155" s="68"/>
      <c r="BV155" s="68"/>
      <c r="BW155" s="69"/>
      <c r="BX155" s="68"/>
      <c r="BY155" s="68"/>
      <c r="BZ155" s="68"/>
      <c r="CA155" s="68"/>
      <c r="CB155" s="68"/>
      <c r="CC155" s="71"/>
      <c r="CD155" s="56"/>
    </row>
    <row r="156" spans="1:82" x14ac:dyDescent="0.35">
      <c r="A156" s="105" t="s">
        <v>376</v>
      </c>
      <c r="B156" s="437" t="s">
        <v>245</v>
      </c>
      <c r="C156" s="440"/>
      <c r="D156" s="372"/>
      <c r="E156" s="354"/>
      <c r="F156" s="355"/>
      <c r="G156" s="114">
        <f>H156</f>
        <v>0</v>
      </c>
      <c r="H156" s="116"/>
      <c r="I156" s="190" t="e">
        <f>EDATE($B$9,H156)</f>
        <v>#VALUE!</v>
      </c>
      <c r="J156" s="192"/>
      <c r="K156" s="192"/>
      <c r="L156" s="148"/>
      <c r="M156" s="164"/>
      <c r="N156" s="126"/>
      <c r="O156" s="88"/>
      <c r="P156" s="88"/>
      <c r="Q156" s="88"/>
      <c r="R156" s="88"/>
      <c r="S156" s="88"/>
      <c r="T156" s="88"/>
      <c r="U156" s="88"/>
      <c r="V156" s="125"/>
      <c r="W156" s="126"/>
      <c r="X156" s="88"/>
      <c r="Y156" s="88"/>
      <c r="Z156" s="88"/>
      <c r="AA156" s="88"/>
      <c r="AB156" s="88"/>
      <c r="AC156" s="88"/>
      <c r="AD156" s="88"/>
      <c r="AE156" s="88"/>
      <c r="AF156" s="88"/>
      <c r="AG156" s="133"/>
      <c r="AH156" s="68"/>
      <c r="AI156" s="68"/>
      <c r="AJ156" s="68"/>
      <c r="AK156" s="68"/>
      <c r="AL156" s="68"/>
      <c r="AM156" s="69"/>
      <c r="AN156" s="70"/>
      <c r="AO156" s="68"/>
      <c r="AP156" s="68"/>
      <c r="AQ156" s="68"/>
      <c r="AR156" s="68"/>
      <c r="AS156" s="69"/>
      <c r="AT156" s="70"/>
      <c r="AU156" s="68"/>
      <c r="AV156" s="68"/>
      <c r="AW156" s="68"/>
      <c r="AX156" s="68"/>
      <c r="AY156" s="69"/>
      <c r="AZ156" s="70"/>
      <c r="BA156" s="68"/>
      <c r="BB156" s="68"/>
      <c r="BC156" s="68"/>
      <c r="BD156" s="68"/>
      <c r="BE156" s="69"/>
      <c r="BF156" s="70"/>
      <c r="BG156" s="68"/>
      <c r="BH156" s="68"/>
      <c r="BI156" s="68"/>
      <c r="BJ156" s="68"/>
      <c r="BK156" s="69"/>
      <c r="BL156" s="70"/>
      <c r="BM156" s="68"/>
      <c r="BN156" s="68"/>
      <c r="BO156" s="68"/>
      <c r="BP156" s="68"/>
      <c r="BQ156" s="69"/>
      <c r="BR156" s="70"/>
      <c r="BS156" s="68"/>
      <c r="BT156" s="68"/>
      <c r="BU156" s="68"/>
      <c r="BV156" s="68"/>
      <c r="BW156" s="69"/>
      <c r="BX156" s="68"/>
      <c r="BY156" s="68"/>
      <c r="BZ156" s="68"/>
      <c r="CA156" s="68"/>
      <c r="CB156" s="68"/>
      <c r="CC156" s="71"/>
      <c r="CD156" s="56"/>
    </row>
    <row r="157" spans="1:82" ht="15" thickBot="1" x14ac:dyDescent="0.4">
      <c r="A157" s="107" t="s">
        <v>377</v>
      </c>
      <c r="B157" s="108" t="s">
        <v>245</v>
      </c>
      <c r="C157" s="109"/>
      <c r="D157" s="374"/>
      <c r="E157" s="370"/>
      <c r="F157" s="351"/>
      <c r="G157" s="118">
        <f>H157</f>
        <v>0</v>
      </c>
      <c r="H157" s="119"/>
      <c r="I157" s="190" t="e">
        <f>EDATE($B$9,H157)</f>
        <v>#VALUE!</v>
      </c>
      <c r="J157" s="194"/>
      <c r="K157" s="194"/>
      <c r="L157" s="153"/>
      <c r="M157" s="166"/>
      <c r="N157" s="127"/>
      <c r="O157" s="128"/>
      <c r="P157" s="128"/>
      <c r="Q157" s="128"/>
      <c r="R157" s="128"/>
      <c r="S157" s="128"/>
      <c r="T157" s="128"/>
      <c r="U157" s="128"/>
      <c r="V157" s="129"/>
      <c r="W157" s="127"/>
      <c r="X157" s="128"/>
      <c r="Y157" s="128"/>
      <c r="Z157" s="128"/>
      <c r="AA157" s="128"/>
      <c r="AB157" s="128"/>
      <c r="AC157" s="128"/>
      <c r="AD157" s="128"/>
      <c r="AE157" s="128"/>
      <c r="AF157" s="128"/>
      <c r="AG157" s="136"/>
      <c r="AH157" s="182"/>
      <c r="AI157" s="183"/>
      <c r="AJ157" s="183"/>
      <c r="AK157" s="183"/>
      <c r="AL157" s="183"/>
      <c r="AM157" s="184"/>
      <c r="AN157" s="185"/>
      <c r="AO157" s="183"/>
      <c r="AP157" s="183"/>
      <c r="AQ157" s="183"/>
      <c r="AR157" s="183"/>
      <c r="AS157" s="184"/>
      <c r="AT157" s="185"/>
      <c r="AU157" s="183"/>
      <c r="AV157" s="183"/>
      <c r="AW157" s="183"/>
      <c r="AX157" s="183"/>
      <c r="AY157" s="184"/>
      <c r="AZ157" s="185"/>
      <c r="BA157" s="183"/>
      <c r="BB157" s="183"/>
      <c r="BC157" s="183"/>
      <c r="BD157" s="183"/>
      <c r="BE157" s="184"/>
      <c r="BF157" s="185"/>
      <c r="BG157" s="183"/>
      <c r="BH157" s="183"/>
      <c r="BI157" s="183"/>
      <c r="BJ157" s="183"/>
      <c r="BK157" s="184"/>
      <c r="BL157" s="185"/>
      <c r="BM157" s="183"/>
      <c r="BN157" s="183"/>
      <c r="BO157" s="183"/>
      <c r="BP157" s="183"/>
      <c r="BQ157" s="184"/>
      <c r="BR157" s="185"/>
      <c r="BS157" s="183"/>
      <c r="BT157" s="183"/>
      <c r="BU157" s="183"/>
      <c r="BV157" s="183"/>
      <c r="BW157" s="184"/>
      <c r="BX157" s="183"/>
      <c r="BY157" s="183"/>
      <c r="BZ157" s="183"/>
      <c r="CA157" s="183"/>
      <c r="CB157" s="183"/>
      <c r="CC157" s="186"/>
      <c r="CD157" s="56"/>
    </row>
    <row r="158" spans="1:82" ht="19" thickBot="1" x14ac:dyDescent="0.5">
      <c r="A158" s="98" t="s">
        <v>303</v>
      </c>
      <c r="B158" s="139" t="s">
        <v>304</v>
      </c>
      <c r="C158" s="428"/>
      <c r="D158" s="365"/>
      <c r="E158" s="251"/>
      <c r="F158" s="251"/>
      <c r="G158" s="110"/>
      <c r="H158" s="111"/>
      <c r="I158" s="149"/>
      <c r="J158" s="150"/>
      <c r="K158" s="150"/>
      <c r="L158" s="150"/>
      <c r="M158" s="151"/>
      <c r="N158" s="120">
        <f>SUM(N159:N178)</f>
        <v>0</v>
      </c>
      <c r="O158" s="121">
        <f>SUM(O159:O178)</f>
        <v>0</v>
      </c>
      <c r="P158" s="121">
        <f>SUM(P159:P178)</f>
        <v>0</v>
      </c>
      <c r="Q158" s="121">
        <f t="shared" ref="Q158:T158" si="14">SUM(Q159:Q178)</f>
        <v>0</v>
      </c>
      <c r="R158" s="121">
        <f t="shared" si="14"/>
        <v>0</v>
      </c>
      <c r="S158" s="121">
        <f t="shared" si="14"/>
        <v>0</v>
      </c>
      <c r="T158" s="121">
        <f t="shared" si="14"/>
        <v>0</v>
      </c>
      <c r="U158" s="121">
        <f>SUM(U159:U178)</f>
        <v>0</v>
      </c>
      <c r="V158" s="122">
        <f>SUM(N158:U158)</f>
        <v>0</v>
      </c>
      <c r="W158" s="120">
        <f t="shared" ref="W158:AF158" si="15">SUM(W159:W178)</f>
        <v>0</v>
      </c>
      <c r="X158" s="121">
        <f t="shared" si="15"/>
        <v>0</v>
      </c>
      <c r="Y158" s="121">
        <f t="shared" si="15"/>
        <v>0</v>
      </c>
      <c r="Z158" s="121">
        <f t="shared" si="15"/>
        <v>0</v>
      </c>
      <c r="AA158" s="121">
        <f t="shared" si="15"/>
        <v>0</v>
      </c>
      <c r="AB158" s="121">
        <f t="shared" si="15"/>
        <v>0</v>
      </c>
      <c r="AC158" s="121">
        <f t="shared" si="15"/>
        <v>0</v>
      </c>
      <c r="AD158" s="121">
        <f t="shared" si="15"/>
        <v>0</v>
      </c>
      <c r="AE158" s="121">
        <f t="shared" si="15"/>
        <v>0</v>
      </c>
      <c r="AF158" s="121">
        <f t="shared" si="15"/>
        <v>0</v>
      </c>
      <c r="AG158" s="130">
        <f>SUM(W158:AF158)</f>
        <v>0</v>
      </c>
      <c r="AH158" s="388" t="s">
        <v>0</v>
      </c>
      <c r="AI158" s="389"/>
      <c r="AJ158" s="389"/>
      <c r="AK158" s="389"/>
      <c r="AL158" s="389"/>
      <c r="AM158" s="389"/>
      <c r="AN158" s="390" t="s">
        <v>1</v>
      </c>
      <c r="AO158" s="389"/>
      <c r="AP158" s="389"/>
      <c r="AQ158" s="389"/>
      <c r="AR158" s="389"/>
      <c r="AS158" s="389"/>
      <c r="AT158" s="390" t="s">
        <v>2</v>
      </c>
      <c r="AU158" s="389"/>
      <c r="AV158" s="389"/>
      <c r="AW158" s="389"/>
      <c r="AX158" s="389"/>
      <c r="AY158" s="389"/>
      <c r="AZ158" s="390" t="s">
        <v>3</v>
      </c>
      <c r="BA158" s="389"/>
      <c r="BB158" s="389"/>
      <c r="BC158" s="389"/>
      <c r="BD158" s="389"/>
      <c r="BE158" s="389"/>
      <c r="BF158" s="390" t="s">
        <v>4</v>
      </c>
      <c r="BG158" s="389"/>
      <c r="BH158" s="389"/>
      <c r="BI158" s="389"/>
      <c r="BJ158" s="389"/>
      <c r="BK158" s="389"/>
      <c r="BL158" s="390" t="s">
        <v>5</v>
      </c>
      <c r="BM158" s="389"/>
      <c r="BN158" s="389"/>
      <c r="BO158" s="389"/>
      <c r="BP158" s="389"/>
      <c r="BQ158" s="389"/>
      <c r="BR158" s="390" t="s">
        <v>253</v>
      </c>
      <c r="BS158" s="389"/>
      <c r="BT158" s="389"/>
      <c r="BU158" s="389"/>
      <c r="BV158" s="389"/>
      <c r="BW158" s="389"/>
      <c r="BX158" s="390" t="s">
        <v>6</v>
      </c>
      <c r="BY158" s="389"/>
      <c r="BZ158" s="389"/>
      <c r="CA158" s="389"/>
      <c r="CB158" s="389"/>
      <c r="CC158" s="391"/>
      <c r="CD158" s="56"/>
    </row>
    <row r="159" spans="1:82" ht="15" thickBot="1" x14ac:dyDescent="0.4">
      <c r="A159" s="157" t="s">
        <v>68</v>
      </c>
      <c r="B159" s="67" t="s">
        <v>247</v>
      </c>
      <c r="C159" s="429"/>
      <c r="D159" s="303"/>
      <c r="E159" s="303"/>
      <c r="F159" s="302"/>
      <c r="G159" s="112"/>
      <c r="H159" s="113"/>
      <c r="I159" s="160"/>
      <c r="J159" s="161"/>
      <c r="K159" s="161"/>
      <c r="L159" s="161"/>
      <c r="M159" s="162"/>
      <c r="N159" s="123"/>
      <c r="O159" s="83"/>
      <c r="P159" s="84"/>
      <c r="Q159" s="85"/>
      <c r="R159" s="84"/>
      <c r="S159" s="84"/>
      <c r="T159" s="85"/>
      <c r="U159" s="86"/>
      <c r="V159" s="197">
        <f>SUM(N159:U159)</f>
        <v>0</v>
      </c>
      <c r="W159" s="147"/>
      <c r="X159" s="85"/>
      <c r="Y159" s="144"/>
      <c r="Z159" s="144"/>
      <c r="AA159" s="146"/>
      <c r="AB159" s="85"/>
      <c r="AC159" s="144"/>
      <c r="AD159" s="144"/>
      <c r="AE159" s="144"/>
      <c r="AF159" s="145"/>
      <c r="AG159" s="197">
        <f>SUM(W159:AF159)</f>
        <v>0</v>
      </c>
      <c r="AH159" s="96"/>
      <c r="AI159" s="72"/>
      <c r="AJ159" s="72"/>
      <c r="AK159" s="72"/>
      <c r="AL159" s="72"/>
      <c r="AM159" s="73"/>
      <c r="AN159" s="74"/>
      <c r="AO159" s="72"/>
      <c r="AP159" s="72"/>
      <c r="AQ159" s="72"/>
      <c r="AR159" s="72"/>
      <c r="AS159" s="73"/>
      <c r="AT159" s="74"/>
      <c r="AU159" s="72"/>
      <c r="AV159" s="72"/>
      <c r="AW159" s="72"/>
      <c r="AX159" s="72"/>
      <c r="AY159" s="73"/>
      <c r="AZ159" s="74"/>
      <c r="BA159" s="72"/>
      <c r="BB159" s="72"/>
      <c r="BC159" s="72"/>
      <c r="BD159" s="72"/>
      <c r="BE159" s="73"/>
      <c r="BF159" s="74"/>
      <c r="BG159" s="72"/>
      <c r="BH159" s="72"/>
      <c r="BI159" s="72"/>
      <c r="BJ159" s="72"/>
      <c r="BK159" s="73"/>
      <c r="BL159" s="74"/>
      <c r="BM159" s="72"/>
      <c r="BN159" s="72"/>
      <c r="BO159" s="72"/>
      <c r="BP159" s="72"/>
      <c r="BQ159" s="73"/>
      <c r="BR159" s="74"/>
      <c r="BS159" s="72"/>
      <c r="BT159" s="72"/>
      <c r="BU159" s="72"/>
      <c r="BV159" s="72"/>
      <c r="BW159" s="73"/>
      <c r="BX159" s="72"/>
      <c r="BY159" s="72"/>
      <c r="BZ159" s="72"/>
      <c r="CA159" s="72"/>
      <c r="CB159" s="72"/>
      <c r="CC159" s="97"/>
      <c r="CD159" s="56"/>
    </row>
    <row r="160" spans="1:82" x14ac:dyDescent="0.35">
      <c r="A160" s="103" t="s">
        <v>54</v>
      </c>
      <c r="B160" s="78" t="s">
        <v>245</v>
      </c>
      <c r="C160" s="104"/>
      <c r="D160" s="357"/>
      <c r="E160" s="369"/>
      <c r="F160" s="354"/>
      <c r="G160" s="114">
        <f>H160</f>
        <v>0</v>
      </c>
      <c r="H160" s="115"/>
      <c r="I160" s="190" t="e">
        <f>EDATE($B$9,H160)</f>
        <v>#VALUE!</v>
      </c>
      <c r="J160" s="191"/>
      <c r="K160" s="191"/>
      <c r="L160" s="152"/>
      <c r="M160" s="163"/>
      <c r="N160" s="124"/>
      <c r="O160" s="88"/>
      <c r="P160" s="88"/>
      <c r="Q160" s="88"/>
      <c r="R160" s="88"/>
      <c r="S160" s="88"/>
      <c r="T160" s="88"/>
      <c r="U160" s="88"/>
      <c r="V160" s="125"/>
      <c r="W160" s="131"/>
      <c r="X160" s="87"/>
      <c r="Y160" s="87"/>
      <c r="Z160" s="87"/>
      <c r="AA160" s="87"/>
      <c r="AB160" s="87"/>
      <c r="AC160" s="87"/>
      <c r="AD160" s="87"/>
      <c r="AE160" s="87"/>
      <c r="AF160" s="87"/>
      <c r="AG160" s="132"/>
      <c r="AH160" s="68"/>
      <c r="AI160" s="68"/>
      <c r="AJ160" s="68"/>
      <c r="AK160" s="68"/>
      <c r="AL160" s="68"/>
      <c r="AM160" s="69"/>
      <c r="AN160" s="70"/>
      <c r="AO160" s="68"/>
      <c r="AP160" s="68"/>
      <c r="AQ160" s="68"/>
      <c r="AR160" s="68"/>
      <c r="AS160" s="69"/>
      <c r="AT160" s="70"/>
      <c r="AU160" s="68"/>
      <c r="AV160" s="68"/>
      <c r="AW160" s="68"/>
      <c r="AX160" s="68"/>
      <c r="AY160" s="69"/>
      <c r="AZ160" s="70"/>
      <c r="BA160" s="68"/>
      <c r="BB160" s="68"/>
      <c r="BC160" s="68"/>
      <c r="BD160" s="68"/>
      <c r="BE160" s="69"/>
      <c r="BF160" s="70"/>
      <c r="BG160" s="68"/>
      <c r="BH160" s="68"/>
      <c r="BI160" s="68"/>
      <c r="BJ160" s="68"/>
      <c r="BK160" s="69"/>
      <c r="BL160" s="70"/>
      <c r="BM160" s="68"/>
      <c r="BN160" s="68"/>
      <c r="BO160" s="68"/>
      <c r="BP160" s="68"/>
      <c r="BQ160" s="69"/>
      <c r="BR160" s="70"/>
      <c r="BS160" s="68"/>
      <c r="BT160" s="68"/>
      <c r="BU160" s="68"/>
      <c r="BV160" s="68"/>
      <c r="BW160" s="69"/>
      <c r="BX160" s="68"/>
      <c r="BY160" s="68"/>
      <c r="BZ160" s="68"/>
      <c r="CA160" s="68"/>
      <c r="CB160" s="68"/>
      <c r="CC160" s="71"/>
      <c r="CD160" s="56"/>
    </row>
    <row r="161" spans="1:82" x14ac:dyDescent="0.35">
      <c r="A161" s="105" t="s">
        <v>55</v>
      </c>
      <c r="B161" s="79" t="s">
        <v>245</v>
      </c>
      <c r="C161" s="106"/>
      <c r="D161" s="358"/>
      <c r="E161" s="354"/>
      <c r="F161" s="355"/>
      <c r="G161" s="114">
        <f>H161</f>
        <v>0</v>
      </c>
      <c r="H161" s="116"/>
      <c r="I161" s="190" t="e">
        <f>EDATE($B$9,H161)</f>
        <v>#VALUE!</v>
      </c>
      <c r="J161" s="192"/>
      <c r="K161" s="192"/>
      <c r="L161" s="148"/>
      <c r="M161" s="164"/>
      <c r="N161" s="126"/>
      <c r="O161" s="88"/>
      <c r="P161" s="88"/>
      <c r="Q161" s="88"/>
      <c r="R161" s="88"/>
      <c r="S161" s="88"/>
      <c r="T161" s="88"/>
      <c r="U161" s="88"/>
      <c r="V161" s="125"/>
      <c r="W161" s="126"/>
      <c r="X161" s="88"/>
      <c r="Y161" s="88"/>
      <c r="Z161" s="88"/>
      <c r="AA161" s="88"/>
      <c r="AB161" s="88"/>
      <c r="AC161" s="88"/>
      <c r="AD161" s="88"/>
      <c r="AE161" s="88"/>
      <c r="AF161" s="88"/>
      <c r="AG161" s="133"/>
      <c r="AH161" s="68"/>
      <c r="AI161" s="68"/>
      <c r="AJ161" s="68"/>
      <c r="AK161" s="68"/>
      <c r="AL161" s="68"/>
      <c r="AM161" s="69"/>
      <c r="AN161" s="70"/>
      <c r="AO161" s="68"/>
      <c r="AP161" s="68"/>
      <c r="AQ161" s="68"/>
      <c r="AR161" s="68"/>
      <c r="AS161" s="69"/>
      <c r="AT161" s="70"/>
      <c r="AU161" s="68"/>
      <c r="AV161" s="68"/>
      <c r="AW161" s="68"/>
      <c r="AX161" s="68"/>
      <c r="AY161" s="69"/>
      <c r="AZ161" s="70"/>
      <c r="BA161" s="68"/>
      <c r="BB161" s="68"/>
      <c r="BC161" s="68"/>
      <c r="BD161" s="68"/>
      <c r="BE161" s="69"/>
      <c r="BF161" s="70"/>
      <c r="BG161" s="68"/>
      <c r="BH161" s="68"/>
      <c r="BI161" s="68"/>
      <c r="BJ161" s="68"/>
      <c r="BK161" s="69"/>
      <c r="BL161" s="70"/>
      <c r="BM161" s="68"/>
      <c r="BN161" s="68"/>
      <c r="BO161" s="68"/>
      <c r="BP161" s="68"/>
      <c r="BQ161" s="69"/>
      <c r="BR161" s="70"/>
      <c r="BS161" s="68"/>
      <c r="BT161" s="68"/>
      <c r="BU161" s="68"/>
      <c r="BV161" s="68"/>
      <c r="BW161" s="69"/>
      <c r="BX161" s="68"/>
      <c r="BY161" s="68"/>
      <c r="BZ161" s="68"/>
      <c r="CA161" s="68"/>
      <c r="CB161" s="68"/>
      <c r="CC161" s="71"/>
      <c r="CD161" s="56"/>
    </row>
    <row r="162" spans="1:82" ht="15" thickBot="1" x14ac:dyDescent="0.4">
      <c r="A162" s="107" t="s">
        <v>305</v>
      </c>
      <c r="B162" s="108" t="s">
        <v>245</v>
      </c>
      <c r="C162" s="109"/>
      <c r="D162" s="359"/>
      <c r="E162" s="370"/>
      <c r="F162" s="351"/>
      <c r="G162" s="118">
        <f>H162</f>
        <v>0</v>
      </c>
      <c r="H162" s="119"/>
      <c r="I162" s="190" t="e">
        <f>EDATE($B$9,H162)</f>
        <v>#VALUE!</v>
      </c>
      <c r="J162" s="193"/>
      <c r="K162" s="193"/>
      <c r="L162" s="153"/>
      <c r="M162" s="165"/>
      <c r="N162" s="134"/>
      <c r="O162" s="82"/>
      <c r="P162" s="82"/>
      <c r="Q162" s="82"/>
      <c r="R162" s="82"/>
      <c r="S162" s="82"/>
      <c r="T162" s="82"/>
      <c r="U162" s="82"/>
      <c r="V162" s="176"/>
      <c r="W162" s="134"/>
      <c r="X162" s="82"/>
      <c r="Y162" s="82"/>
      <c r="Z162" s="82"/>
      <c r="AA162" s="82"/>
      <c r="AB162" s="82"/>
      <c r="AC162" s="82"/>
      <c r="AD162" s="82"/>
      <c r="AE162" s="177"/>
      <c r="AF162" s="82"/>
      <c r="AG162" s="135"/>
      <c r="AH162" s="182"/>
      <c r="AI162" s="183"/>
      <c r="AJ162" s="183"/>
      <c r="AK162" s="183"/>
      <c r="AL162" s="183"/>
      <c r="AM162" s="184"/>
      <c r="AN162" s="185"/>
      <c r="AO162" s="183"/>
      <c r="AP162" s="183"/>
      <c r="AQ162" s="183"/>
      <c r="AR162" s="183"/>
      <c r="AS162" s="184"/>
      <c r="AT162" s="185"/>
      <c r="AU162" s="183"/>
      <c r="AV162" s="183"/>
      <c r="AW162" s="183"/>
      <c r="AX162" s="183"/>
      <c r="AY162" s="184"/>
      <c r="AZ162" s="185"/>
      <c r="BA162" s="183"/>
      <c r="BB162" s="183"/>
      <c r="BC162" s="183"/>
      <c r="BD162" s="183"/>
      <c r="BE162" s="184"/>
      <c r="BF162" s="185"/>
      <c r="BG162" s="183"/>
      <c r="BH162" s="183"/>
      <c r="BI162" s="183"/>
      <c r="BJ162" s="183"/>
      <c r="BK162" s="184"/>
      <c r="BL162" s="185"/>
      <c r="BM162" s="183"/>
      <c r="BN162" s="183"/>
      <c r="BO162" s="183"/>
      <c r="BP162" s="183"/>
      <c r="BQ162" s="184"/>
      <c r="BR162" s="185"/>
      <c r="BS162" s="183"/>
      <c r="BT162" s="183"/>
      <c r="BU162" s="183"/>
      <c r="BV162" s="183"/>
      <c r="BW162" s="184"/>
      <c r="BX162" s="183"/>
      <c r="BY162" s="183"/>
      <c r="BZ162" s="183"/>
      <c r="CA162" s="183"/>
      <c r="CB162" s="183"/>
      <c r="CC162" s="186"/>
      <c r="CD162" s="56"/>
    </row>
    <row r="163" spans="1:82" ht="15" thickBot="1" x14ac:dyDescent="0.4">
      <c r="A163" s="157" t="s">
        <v>67</v>
      </c>
      <c r="B163" s="67" t="s">
        <v>247</v>
      </c>
      <c r="C163" s="429"/>
      <c r="D163" s="356"/>
      <c r="E163" s="303"/>
      <c r="F163" s="302"/>
      <c r="G163" s="112"/>
      <c r="H163" s="113"/>
      <c r="I163" s="160"/>
      <c r="J163" s="161"/>
      <c r="K163" s="161"/>
      <c r="L163" s="161"/>
      <c r="M163" s="162"/>
      <c r="N163" s="171"/>
      <c r="O163" s="172"/>
      <c r="P163" s="173"/>
      <c r="Q163" s="174"/>
      <c r="R163" s="173"/>
      <c r="S163" s="173"/>
      <c r="T163" s="174"/>
      <c r="U163" s="175"/>
      <c r="V163" s="198">
        <f>SUM(N163:U163)</f>
        <v>0</v>
      </c>
      <c r="W163" s="178"/>
      <c r="X163" s="174"/>
      <c r="Y163" s="179"/>
      <c r="Z163" s="179"/>
      <c r="AA163" s="180"/>
      <c r="AB163" s="174"/>
      <c r="AC163" s="179"/>
      <c r="AD163" s="179"/>
      <c r="AE163" s="179"/>
      <c r="AF163" s="181"/>
      <c r="AG163" s="198">
        <f>SUM(W163:AF163)</f>
        <v>0</v>
      </c>
      <c r="AH163" s="96"/>
      <c r="AI163" s="72"/>
      <c r="AJ163" s="72"/>
      <c r="AK163" s="72"/>
      <c r="AL163" s="72"/>
      <c r="AM163" s="73"/>
      <c r="AN163" s="74"/>
      <c r="AO163" s="72"/>
      <c r="AP163" s="72"/>
      <c r="AQ163" s="72"/>
      <c r="AR163" s="72"/>
      <c r="AS163" s="73"/>
      <c r="AT163" s="74"/>
      <c r="AU163" s="72"/>
      <c r="AV163" s="72"/>
      <c r="AW163" s="72"/>
      <c r="AX163" s="72"/>
      <c r="AY163" s="73"/>
      <c r="AZ163" s="74"/>
      <c r="BA163" s="72"/>
      <c r="BB163" s="72"/>
      <c r="BC163" s="72"/>
      <c r="BD163" s="72"/>
      <c r="BE163" s="73"/>
      <c r="BF163" s="74"/>
      <c r="BG163" s="72"/>
      <c r="BH163" s="72"/>
      <c r="BI163" s="72"/>
      <c r="BJ163" s="72"/>
      <c r="BK163" s="73"/>
      <c r="BL163" s="74"/>
      <c r="BM163" s="72"/>
      <c r="BN163" s="72"/>
      <c r="BO163" s="72"/>
      <c r="BP163" s="72"/>
      <c r="BQ163" s="73"/>
      <c r="BR163" s="74"/>
      <c r="BS163" s="72"/>
      <c r="BT163" s="72"/>
      <c r="BU163" s="72"/>
      <c r="BV163" s="72"/>
      <c r="BW163" s="73"/>
      <c r="BX163" s="72"/>
      <c r="BY163" s="72"/>
      <c r="BZ163" s="72"/>
      <c r="CA163" s="72"/>
      <c r="CB163" s="72"/>
      <c r="CC163" s="97"/>
      <c r="CD163" s="56"/>
    </row>
    <row r="164" spans="1:82" x14ac:dyDescent="0.35">
      <c r="A164" s="103" t="s">
        <v>56</v>
      </c>
      <c r="B164" s="78" t="s">
        <v>245</v>
      </c>
      <c r="C164" s="104"/>
      <c r="D164" s="371"/>
      <c r="E164" s="369"/>
      <c r="F164" s="354"/>
      <c r="G164" s="114">
        <f>H164</f>
        <v>0</v>
      </c>
      <c r="H164" s="115"/>
      <c r="I164" s="190" t="e">
        <f>EDATE($B$9,H164)</f>
        <v>#VALUE!</v>
      </c>
      <c r="J164" s="191"/>
      <c r="K164" s="191"/>
      <c r="L164" s="152"/>
      <c r="M164" s="163"/>
      <c r="N164" s="124"/>
      <c r="O164" s="88"/>
      <c r="P164" s="88"/>
      <c r="Q164" s="88"/>
      <c r="R164" s="88"/>
      <c r="S164" s="88"/>
      <c r="T164" s="88"/>
      <c r="U164" s="88"/>
      <c r="V164" s="125"/>
      <c r="W164" s="131"/>
      <c r="X164" s="87"/>
      <c r="Y164" s="87"/>
      <c r="Z164" s="87"/>
      <c r="AA164" s="87"/>
      <c r="AB164" s="87"/>
      <c r="AC164" s="87"/>
      <c r="AD164" s="87"/>
      <c r="AE164" s="87"/>
      <c r="AF164" s="87"/>
      <c r="AG164" s="132"/>
      <c r="AH164" s="68"/>
      <c r="AI164" s="68"/>
      <c r="AJ164" s="68"/>
      <c r="AK164" s="68"/>
      <c r="AL164" s="68"/>
      <c r="AM164" s="69"/>
      <c r="AN164" s="70"/>
      <c r="AO164" s="68"/>
      <c r="AP164" s="68"/>
      <c r="AQ164" s="68"/>
      <c r="AR164" s="68"/>
      <c r="AS164" s="69"/>
      <c r="AT164" s="70"/>
      <c r="AU164" s="68"/>
      <c r="AV164" s="68"/>
      <c r="AW164" s="68"/>
      <c r="AX164" s="68"/>
      <c r="AY164" s="69"/>
      <c r="AZ164" s="70"/>
      <c r="BA164" s="68"/>
      <c r="BB164" s="68"/>
      <c r="BC164" s="68"/>
      <c r="BD164" s="68"/>
      <c r="BE164" s="69"/>
      <c r="BF164" s="70"/>
      <c r="BG164" s="68"/>
      <c r="BH164" s="68"/>
      <c r="BI164" s="68"/>
      <c r="BJ164" s="68"/>
      <c r="BK164" s="69"/>
      <c r="BL164" s="70"/>
      <c r="BM164" s="68"/>
      <c r="BN164" s="68"/>
      <c r="BO164" s="68"/>
      <c r="BP164" s="68"/>
      <c r="BQ164" s="69"/>
      <c r="BR164" s="70"/>
      <c r="BS164" s="68"/>
      <c r="BT164" s="68"/>
      <c r="BU164" s="68"/>
      <c r="BV164" s="68"/>
      <c r="BW164" s="69"/>
      <c r="BX164" s="68"/>
      <c r="BY164" s="68"/>
      <c r="BZ164" s="68"/>
      <c r="CA164" s="68"/>
      <c r="CB164" s="68"/>
      <c r="CC164" s="71"/>
      <c r="CD164" s="56"/>
    </row>
    <row r="165" spans="1:82" x14ac:dyDescent="0.35">
      <c r="A165" s="105" t="s">
        <v>57</v>
      </c>
      <c r="B165" s="79" t="s">
        <v>245</v>
      </c>
      <c r="C165" s="106"/>
      <c r="D165" s="372"/>
      <c r="E165" s="354"/>
      <c r="F165" s="355"/>
      <c r="G165" s="114">
        <f>H165</f>
        <v>0</v>
      </c>
      <c r="H165" s="116"/>
      <c r="I165" s="190" t="e">
        <f>EDATE($B$9,H165)</f>
        <v>#VALUE!</v>
      </c>
      <c r="J165" s="192"/>
      <c r="K165" s="192"/>
      <c r="L165" s="148"/>
      <c r="M165" s="164"/>
      <c r="N165" s="126"/>
      <c r="O165" s="88"/>
      <c r="P165" s="88"/>
      <c r="Q165" s="88"/>
      <c r="R165" s="88"/>
      <c r="S165" s="88"/>
      <c r="T165" s="88"/>
      <c r="U165" s="88"/>
      <c r="V165" s="125"/>
      <c r="W165" s="126"/>
      <c r="X165" s="88"/>
      <c r="Y165" s="88"/>
      <c r="Z165" s="88"/>
      <c r="AA165" s="88"/>
      <c r="AB165" s="88"/>
      <c r="AC165" s="88"/>
      <c r="AD165" s="88"/>
      <c r="AE165" s="88"/>
      <c r="AF165" s="88"/>
      <c r="AG165" s="133"/>
      <c r="AH165" s="68"/>
      <c r="AI165" s="68"/>
      <c r="AJ165" s="68"/>
      <c r="AK165" s="68"/>
      <c r="AL165" s="68"/>
      <c r="AM165" s="69"/>
      <c r="AN165" s="70"/>
      <c r="AO165" s="68"/>
      <c r="AP165" s="68"/>
      <c r="AQ165" s="68"/>
      <c r="AR165" s="68"/>
      <c r="AS165" s="69"/>
      <c r="AT165" s="70"/>
      <c r="AU165" s="68"/>
      <c r="AV165" s="68"/>
      <c r="AW165" s="68"/>
      <c r="AX165" s="68"/>
      <c r="AY165" s="69"/>
      <c r="AZ165" s="70"/>
      <c r="BA165" s="68"/>
      <c r="BB165" s="68"/>
      <c r="BC165" s="68"/>
      <c r="BD165" s="68"/>
      <c r="BE165" s="69"/>
      <c r="BF165" s="70"/>
      <c r="BG165" s="68"/>
      <c r="BH165" s="68"/>
      <c r="BI165" s="68"/>
      <c r="BJ165" s="68"/>
      <c r="BK165" s="69"/>
      <c r="BL165" s="70"/>
      <c r="BM165" s="68"/>
      <c r="BN165" s="68"/>
      <c r="BO165" s="68"/>
      <c r="BP165" s="68"/>
      <c r="BQ165" s="69"/>
      <c r="BR165" s="70"/>
      <c r="BS165" s="68"/>
      <c r="BT165" s="68"/>
      <c r="BU165" s="68"/>
      <c r="BV165" s="68"/>
      <c r="BW165" s="69"/>
      <c r="BX165" s="68"/>
      <c r="BY165" s="68"/>
      <c r="BZ165" s="68"/>
      <c r="CA165" s="68"/>
      <c r="CB165" s="68"/>
      <c r="CC165" s="71"/>
      <c r="CD165" s="56"/>
    </row>
    <row r="166" spans="1:82" ht="15" thickBot="1" x14ac:dyDescent="0.4">
      <c r="A166" s="107" t="s">
        <v>306</v>
      </c>
      <c r="B166" s="443" t="s">
        <v>245</v>
      </c>
      <c r="C166" s="441"/>
      <c r="D166" s="373"/>
      <c r="E166" s="370"/>
      <c r="F166" s="351"/>
      <c r="G166" s="118">
        <f>H166</f>
        <v>0</v>
      </c>
      <c r="H166" s="119"/>
      <c r="I166" s="190" t="e">
        <f>EDATE($B$9,H166)</f>
        <v>#VALUE!</v>
      </c>
      <c r="J166" s="193"/>
      <c r="K166" s="193"/>
      <c r="L166" s="153"/>
      <c r="M166" s="165"/>
      <c r="N166" s="134"/>
      <c r="O166" s="82"/>
      <c r="P166" s="82"/>
      <c r="Q166" s="82"/>
      <c r="R166" s="82"/>
      <c r="S166" s="82"/>
      <c r="T166" s="82"/>
      <c r="U166" s="82"/>
      <c r="V166" s="176"/>
      <c r="W166" s="134"/>
      <c r="X166" s="82"/>
      <c r="Y166" s="82"/>
      <c r="Z166" s="82"/>
      <c r="AA166" s="82"/>
      <c r="AB166" s="82"/>
      <c r="AC166" s="82"/>
      <c r="AD166" s="82"/>
      <c r="AE166" s="82"/>
      <c r="AF166" s="82"/>
      <c r="AG166" s="135"/>
      <c r="AH166" s="182"/>
      <c r="AI166" s="183"/>
      <c r="AJ166" s="183"/>
      <c r="AK166" s="183"/>
      <c r="AL166" s="183"/>
      <c r="AM166" s="184"/>
      <c r="AN166" s="185"/>
      <c r="AO166" s="183"/>
      <c r="AP166" s="183"/>
      <c r="AQ166" s="183"/>
      <c r="AR166" s="183"/>
      <c r="AS166" s="184"/>
      <c r="AT166" s="185"/>
      <c r="AU166" s="183"/>
      <c r="AV166" s="183"/>
      <c r="AW166" s="183"/>
      <c r="AX166" s="183"/>
      <c r="AY166" s="184"/>
      <c r="AZ166" s="185"/>
      <c r="BA166" s="183"/>
      <c r="BB166" s="183"/>
      <c r="BC166" s="183"/>
      <c r="BD166" s="183"/>
      <c r="BE166" s="184"/>
      <c r="BF166" s="185"/>
      <c r="BG166" s="183"/>
      <c r="BH166" s="183"/>
      <c r="BI166" s="183"/>
      <c r="BJ166" s="183"/>
      <c r="BK166" s="184"/>
      <c r="BL166" s="185"/>
      <c r="BM166" s="183"/>
      <c r="BN166" s="183"/>
      <c r="BO166" s="183"/>
      <c r="BP166" s="183"/>
      <c r="BQ166" s="184"/>
      <c r="BR166" s="185"/>
      <c r="BS166" s="183"/>
      <c r="BT166" s="183"/>
      <c r="BU166" s="183"/>
      <c r="BV166" s="183"/>
      <c r="BW166" s="184"/>
      <c r="BX166" s="183"/>
      <c r="BY166" s="183"/>
      <c r="BZ166" s="183"/>
      <c r="CA166" s="183"/>
      <c r="CB166" s="183"/>
      <c r="CC166" s="186"/>
      <c r="CD166" s="56"/>
    </row>
    <row r="167" spans="1:82" ht="15" thickBot="1" x14ac:dyDescent="0.4">
      <c r="A167" s="157" t="s">
        <v>66</v>
      </c>
      <c r="B167" s="67" t="s">
        <v>247</v>
      </c>
      <c r="C167" s="429"/>
      <c r="D167" s="303"/>
      <c r="E167" s="303"/>
      <c r="F167" s="302"/>
      <c r="G167" s="112"/>
      <c r="H167" s="113"/>
      <c r="I167" s="160"/>
      <c r="J167" s="161"/>
      <c r="K167" s="161"/>
      <c r="L167" s="161"/>
      <c r="M167" s="162"/>
      <c r="N167" s="123"/>
      <c r="O167" s="83"/>
      <c r="P167" s="84"/>
      <c r="Q167" s="85"/>
      <c r="R167" s="84"/>
      <c r="S167" s="84"/>
      <c r="T167" s="85"/>
      <c r="U167" s="86"/>
      <c r="V167" s="197">
        <f>SUM(N167:U167)</f>
        <v>0</v>
      </c>
      <c r="W167" s="178"/>
      <c r="X167" s="174"/>
      <c r="Y167" s="179"/>
      <c r="Z167" s="179"/>
      <c r="AA167" s="180"/>
      <c r="AB167" s="174"/>
      <c r="AC167" s="179"/>
      <c r="AD167" s="179"/>
      <c r="AE167" s="179"/>
      <c r="AF167" s="181"/>
      <c r="AG167" s="198">
        <f>SUM(W167:AF167)</f>
        <v>0</v>
      </c>
      <c r="AH167" s="96"/>
      <c r="AI167" s="72"/>
      <c r="AJ167" s="72"/>
      <c r="AK167" s="72"/>
      <c r="AL167" s="72"/>
      <c r="AM167" s="73"/>
      <c r="AN167" s="74"/>
      <c r="AO167" s="72"/>
      <c r="AP167" s="72"/>
      <c r="AQ167" s="72"/>
      <c r="AR167" s="72"/>
      <c r="AS167" s="73"/>
      <c r="AT167" s="74"/>
      <c r="AU167" s="72"/>
      <c r="AV167" s="72"/>
      <c r="AW167" s="72"/>
      <c r="AX167" s="72"/>
      <c r="AY167" s="73"/>
      <c r="AZ167" s="74"/>
      <c r="BA167" s="72"/>
      <c r="BB167" s="72"/>
      <c r="BC167" s="72"/>
      <c r="BD167" s="72"/>
      <c r="BE167" s="73"/>
      <c r="BF167" s="74"/>
      <c r="BG167" s="72"/>
      <c r="BH167" s="72"/>
      <c r="BI167" s="72"/>
      <c r="BJ167" s="72"/>
      <c r="BK167" s="73"/>
      <c r="BL167" s="74"/>
      <c r="BM167" s="72"/>
      <c r="BN167" s="72"/>
      <c r="BO167" s="72"/>
      <c r="BP167" s="72"/>
      <c r="BQ167" s="73"/>
      <c r="BR167" s="74"/>
      <c r="BS167" s="72"/>
      <c r="BT167" s="72"/>
      <c r="BU167" s="72"/>
      <c r="BV167" s="72"/>
      <c r="BW167" s="73"/>
      <c r="BX167" s="72"/>
      <c r="BY167" s="72"/>
      <c r="BZ167" s="72"/>
      <c r="CA167" s="72"/>
      <c r="CB167" s="72"/>
      <c r="CC167" s="97"/>
      <c r="CD167" s="56"/>
    </row>
    <row r="168" spans="1:82" x14ac:dyDescent="0.35">
      <c r="A168" s="103" t="s">
        <v>58</v>
      </c>
      <c r="B168" s="436" t="s">
        <v>245</v>
      </c>
      <c r="C168" s="439"/>
      <c r="D168" s="371"/>
      <c r="E168" s="369"/>
      <c r="F168" s="354"/>
      <c r="G168" s="114">
        <f>H168</f>
        <v>0</v>
      </c>
      <c r="H168" s="115"/>
      <c r="I168" s="190" t="e">
        <f>EDATE($B$9,H168)</f>
        <v>#VALUE!</v>
      </c>
      <c r="J168" s="191"/>
      <c r="K168" s="191"/>
      <c r="L168" s="152"/>
      <c r="M168" s="163"/>
      <c r="N168" s="124"/>
      <c r="O168" s="88"/>
      <c r="P168" s="88"/>
      <c r="Q168" s="88"/>
      <c r="R168" s="88"/>
      <c r="S168" s="88"/>
      <c r="T168" s="88"/>
      <c r="U168" s="88"/>
      <c r="V168" s="125"/>
      <c r="W168" s="131"/>
      <c r="X168" s="87"/>
      <c r="Y168" s="87"/>
      <c r="Z168" s="87"/>
      <c r="AA168" s="87"/>
      <c r="AB168" s="87"/>
      <c r="AC168" s="87"/>
      <c r="AD168" s="87"/>
      <c r="AE168" s="87"/>
      <c r="AF168" s="87"/>
      <c r="AG168" s="132"/>
      <c r="AH168" s="68"/>
      <c r="AI168" s="68"/>
      <c r="AJ168" s="68"/>
      <c r="AK168" s="68"/>
      <c r="AL168" s="68"/>
      <c r="AM168" s="69"/>
      <c r="AN168" s="70"/>
      <c r="AO168" s="68"/>
      <c r="AP168" s="68"/>
      <c r="AQ168" s="68"/>
      <c r="AR168" s="68"/>
      <c r="AS168" s="69"/>
      <c r="AT168" s="70"/>
      <c r="AU168" s="68"/>
      <c r="AV168" s="68"/>
      <c r="AW168" s="68"/>
      <c r="AX168" s="68"/>
      <c r="AY168" s="69"/>
      <c r="AZ168" s="70"/>
      <c r="BA168" s="68"/>
      <c r="BB168" s="68"/>
      <c r="BC168" s="68"/>
      <c r="BD168" s="68"/>
      <c r="BE168" s="69"/>
      <c r="BF168" s="70"/>
      <c r="BG168" s="68"/>
      <c r="BH168" s="68"/>
      <c r="BI168" s="68"/>
      <c r="BJ168" s="68"/>
      <c r="BK168" s="69"/>
      <c r="BL168" s="70"/>
      <c r="BM168" s="68"/>
      <c r="BN168" s="68"/>
      <c r="BO168" s="68"/>
      <c r="BP168" s="68"/>
      <c r="BQ168" s="69"/>
      <c r="BR168" s="70"/>
      <c r="BS168" s="68"/>
      <c r="BT168" s="68"/>
      <c r="BU168" s="68"/>
      <c r="BV168" s="68"/>
      <c r="BW168" s="69"/>
      <c r="BX168" s="68"/>
      <c r="BY168" s="68"/>
      <c r="BZ168" s="68"/>
      <c r="CA168" s="68"/>
      <c r="CB168" s="68"/>
      <c r="CC168" s="71"/>
      <c r="CD168" s="56"/>
    </row>
    <row r="169" spans="1:82" x14ac:dyDescent="0.35">
      <c r="A169" s="105" t="s">
        <v>59</v>
      </c>
      <c r="B169" s="437" t="s">
        <v>245</v>
      </c>
      <c r="C169" s="440"/>
      <c r="D169" s="372"/>
      <c r="E169" s="354"/>
      <c r="F169" s="355"/>
      <c r="G169" s="114">
        <f>H169</f>
        <v>0</v>
      </c>
      <c r="H169" s="116"/>
      <c r="I169" s="190" t="e">
        <f>EDATE($B$9,H169)</f>
        <v>#VALUE!</v>
      </c>
      <c r="J169" s="192"/>
      <c r="K169" s="192"/>
      <c r="L169" s="148"/>
      <c r="M169" s="164"/>
      <c r="N169" s="126"/>
      <c r="O169" s="88"/>
      <c r="P169" s="88"/>
      <c r="Q169" s="88"/>
      <c r="R169" s="88"/>
      <c r="S169" s="88"/>
      <c r="T169" s="88"/>
      <c r="U169" s="88"/>
      <c r="V169" s="125"/>
      <c r="W169" s="126"/>
      <c r="X169" s="88"/>
      <c r="Y169" s="88"/>
      <c r="Z169" s="88"/>
      <c r="AA169" s="88"/>
      <c r="AB169" s="88"/>
      <c r="AC169" s="88"/>
      <c r="AD169" s="88"/>
      <c r="AE169" s="88"/>
      <c r="AF169" s="88"/>
      <c r="AG169" s="133"/>
      <c r="AH169" s="68"/>
      <c r="AI169" s="68"/>
      <c r="AJ169" s="68"/>
      <c r="AK169" s="68"/>
      <c r="AL169" s="68"/>
      <c r="AM169" s="69"/>
      <c r="AN169" s="70"/>
      <c r="AO169" s="68"/>
      <c r="AP169" s="68"/>
      <c r="AQ169" s="68"/>
      <c r="AR169" s="68"/>
      <c r="AS169" s="69"/>
      <c r="AT169" s="70"/>
      <c r="AU169" s="68"/>
      <c r="AV169" s="68"/>
      <c r="AW169" s="68"/>
      <c r="AX169" s="68"/>
      <c r="AY169" s="69"/>
      <c r="AZ169" s="70"/>
      <c r="BA169" s="68"/>
      <c r="BB169" s="68"/>
      <c r="BC169" s="68"/>
      <c r="BD169" s="68"/>
      <c r="BE169" s="69"/>
      <c r="BF169" s="70"/>
      <c r="BG169" s="68"/>
      <c r="BH169" s="68"/>
      <c r="BI169" s="68"/>
      <c r="BJ169" s="68"/>
      <c r="BK169" s="69"/>
      <c r="BL169" s="70"/>
      <c r="BM169" s="68"/>
      <c r="BN169" s="68"/>
      <c r="BO169" s="68"/>
      <c r="BP169" s="68"/>
      <c r="BQ169" s="69"/>
      <c r="BR169" s="70"/>
      <c r="BS169" s="68"/>
      <c r="BT169" s="68"/>
      <c r="BU169" s="68"/>
      <c r="BV169" s="68"/>
      <c r="BW169" s="69"/>
      <c r="BX169" s="68"/>
      <c r="BY169" s="68"/>
      <c r="BZ169" s="68"/>
      <c r="CA169" s="68"/>
      <c r="CB169" s="68"/>
      <c r="CC169" s="71"/>
      <c r="CD169" s="56"/>
    </row>
    <row r="170" spans="1:82" ht="15" thickBot="1" x14ac:dyDescent="0.4">
      <c r="A170" s="107" t="s">
        <v>307</v>
      </c>
      <c r="B170" s="442" t="s">
        <v>245</v>
      </c>
      <c r="C170" s="441"/>
      <c r="D170" s="373"/>
      <c r="E170" s="370"/>
      <c r="F170" s="351"/>
      <c r="G170" s="118">
        <f>H170</f>
        <v>0</v>
      </c>
      <c r="H170" s="119"/>
      <c r="I170" s="190" t="e">
        <f>EDATE($B$9,H170)</f>
        <v>#VALUE!</v>
      </c>
      <c r="J170" s="193"/>
      <c r="K170" s="193"/>
      <c r="L170" s="153"/>
      <c r="M170" s="165"/>
      <c r="N170" s="134"/>
      <c r="O170" s="82"/>
      <c r="P170" s="82"/>
      <c r="Q170" s="82"/>
      <c r="R170" s="82"/>
      <c r="S170" s="82"/>
      <c r="T170" s="82"/>
      <c r="U170" s="82"/>
      <c r="V170" s="176"/>
      <c r="W170" s="134"/>
      <c r="X170" s="82"/>
      <c r="Y170" s="82"/>
      <c r="Z170" s="82"/>
      <c r="AA170" s="82"/>
      <c r="AB170" s="82"/>
      <c r="AC170" s="82"/>
      <c r="AD170" s="82"/>
      <c r="AE170" s="82"/>
      <c r="AF170" s="82"/>
      <c r="AG170" s="135"/>
      <c r="AH170" s="182"/>
      <c r="AI170" s="183"/>
      <c r="AJ170" s="183"/>
      <c r="AK170" s="183"/>
      <c r="AL170" s="183"/>
      <c r="AM170" s="184"/>
      <c r="AN170" s="185"/>
      <c r="AO170" s="183"/>
      <c r="AP170" s="183"/>
      <c r="AQ170" s="183"/>
      <c r="AR170" s="183"/>
      <c r="AS170" s="184"/>
      <c r="AT170" s="185"/>
      <c r="AU170" s="183"/>
      <c r="AV170" s="183"/>
      <c r="AW170" s="183"/>
      <c r="AX170" s="183"/>
      <c r="AY170" s="184"/>
      <c r="AZ170" s="185"/>
      <c r="BA170" s="183"/>
      <c r="BB170" s="183"/>
      <c r="BC170" s="183"/>
      <c r="BD170" s="183"/>
      <c r="BE170" s="184"/>
      <c r="BF170" s="185"/>
      <c r="BG170" s="183"/>
      <c r="BH170" s="183"/>
      <c r="BI170" s="183"/>
      <c r="BJ170" s="183"/>
      <c r="BK170" s="184"/>
      <c r="BL170" s="185"/>
      <c r="BM170" s="183"/>
      <c r="BN170" s="183"/>
      <c r="BO170" s="183"/>
      <c r="BP170" s="183"/>
      <c r="BQ170" s="184"/>
      <c r="BR170" s="185"/>
      <c r="BS170" s="183"/>
      <c r="BT170" s="183"/>
      <c r="BU170" s="183"/>
      <c r="BV170" s="183"/>
      <c r="BW170" s="184"/>
      <c r="BX170" s="183"/>
      <c r="BY170" s="183"/>
      <c r="BZ170" s="183"/>
      <c r="CA170" s="183"/>
      <c r="CB170" s="183"/>
      <c r="CC170" s="186"/>
      <c r="CD170" s="56"/>
    </row>
    <row r="171" spans="1:82" ht="15" thickBot="1" x14ac:dyDescent="0.4">
      <c r="A171" s="157" t="s">
        <v>65</v>
      </c>
      <c r="B171" s="67" t="s">
        <v>247</v>
      </c>
      <c r="C171" s="429"/>
      <c r="D171" s="303"/>
      <c r="E171" s="303"/>
      <c r="F171" s="302"/>
      <c r="G171" s="112"/>
      <c r="H171" s="113"/>
      <c r="I171" s="160"/>
      <c r="J171" s="161"/>
      <c r="K171" s="161"/>
      <c r="L171" s="161"/>
      <c r="M171" s="162"/>
      <c r="N171" s="123"/>
      <c r="O171" s="83"/>
      <c r="P171" s="84"/>
      <c r="Q171" s="85"/>
      <c r="R171" s="84"/>
      <c r="S171" s="84"/>
      <c r="T171" s="85"/>
      <c r="U171" s="86"/>
      <c r="V171" s="197">
        <f>SUM(N171:U171)</f>
        <v>0</v>
      </c>
      <c r="W171" s="147"/>
      <c r="X171" s="85"/>
      <c r="Y171" s="144"/>
      <c r="Z171" s="144"/>
      <c r="AA171" s="146"/>
      <c r="AB171" s="85"/>
      <c r="AC171" s="144"/>
      <c r="AD171" s="144"/>
      <c r="AE171" s="144"/>
      <c r="AF171" s="145"/>
      <c r="AG171" s="197">
        <f>SUM(W171:AF171)</f>
        <v>0</v>
      </c>
      <c r="AH171" s="96"/>
      <c r="AI171" s="72"/>
      <c r="AJ171" s="72"/>
      <c r="AK171" s="72"/>
      <c r="AL171" s="72"/>
      <c r="AM171" s="73"/>
      <c r="AN171" s="74"/>
      <c r="AO171" s="72"/>
      <c r="AP171" s="72"/>
      <c r="AQ171" s="72"/>
      <c r="AR171" s="72"/>
      <c r="AS171" s="73"/>
      <c r="AT171" s="74"/>
      <c r="AU171" s="72"/>
      <c r="AV171" s="72"/>
      <c r="AW171" s="72"/>
      <c r="AX171" s="72"/>
      <c r="AY171" s="73"/>
      <c r="AZ171" s="74"/>
      <c r="BA171" s="72"/>
      <c r="BB171" s="72"/>
      <c r="BC171" s="72"/>
      <c r="BD171" s="72"/>
      <c r="BE171" s="73"/>
      <c r="BF171" s="74"/>
      <c r="BG171" s="72"/>
      <c r="BH171" s="72"/>
      <c r="BI171" s="72"/>
      <c r="BJ171" s="72"/>
      <c r="BK171" s="73"/>
      <c r="BL171" s="74"/>
      <c r="BM171" s="72"/>
      <c r="BN171" s="72"/>
      <c r="BO171" s="72"/>
      <c r="BP171" s="72"/>
      <c r="BQ171" s="73"/>
      <c r="BR171" s="74"/>
      <c r="BS171" s="72"/>
      <c r="BT171" s="72"/>
      <c r="BU171" s="72"/>
      <c r="BV171" s="72"/>
      <c r="BW171" s="73"/>
      <c r="BX171" s="72"/>
      <c r="BY171" s="72"/>
      <c r="BZ171" s="72"/>
      <c r="CA171" s="72"/>
      <c r="CB171" s="72"/>
      <c r="CC171" s="97"/>
      <c r="CD171" s="56"/>
    </row>
    <row r="172" spans="1:82" x14ac:dyDescent="0.35">
      <c r="A172" s="103" t="s">
        <v>60</v>
      </c>
      <c r="B172" s="436" t="s">
        <v>245</v>
      </c>
      <c r="C172" s="439"/>
      <c r="D172" s="371"/>
      <c r="E172" s="369"/>
      <c r="F172" s="354"/>
      <c r="G172" s="114">
        <f>H172</f>
        <v>0</v>
      </c>
      <c r="H172" s="115"/>
      <c r="I172" s="190" t="e">
        <f>EDATE($B$9,H172)</f>
        <v>#VALUE!</v>
      </c>
      <c r="J172" s="191"/>
      <c r="K172" s="191"/>
      <c r="L172" s="152"/>
      <c r="M172" s="163"/>
      <c r="N172" s="124"/>
      <c r="O172" s="88"/>
      <c r="P172" s="88"/>
      <c r="Q172" s="88"/>
      <c r="R172" s="88"/>
      <c r="S172" s="88"/>
      <c r="T172" s="88"/>
      <c r="U172" s="88"/>
      <c r="V172" s="125"/>
      <c r="W172" s="131"/>
      <c r="X172" s="87"/>
      <c r="Y172" s="87"/>
      <c r="Z172" s="87"/>
      <c r="AA172" s="87"/>
      <c r="AB172" s="87"/>
      <c r="AC172" s="87"/>
      <c r="AD172" s="87"/>
      <c r="AE172" s="87"/>
      <c r="AF172" s="87"/>
      <c r="AG172" s="132"/>
      <c r="AH172" s="68"/>
      <c r="AI172" s="68"/>
      <c r="AJ172" s="68"/>
      <c r="AK172" s="68"/>
      <c r="AL172" s="68"/>
      <c r="AM172" s="69"/>
      <c r="AN172" s="70"/>
      <c r="AO172" s="68"/>
      <c r="AP172" s="68"/>
      <c r="AQ172" s="68"/>
      <c r="AR172" s="68"/>
      <c r="AS172" s="69"/>
      <c r="AT172" s="70"/>
      <c r="AU172" s="68"/>
      <c r="AV172" s="68"/>
      <c r="AW172" s="68"/>
      <c r="AX172" s="68"/>
      <c r="AY172" s="69"/>
      <c r="AZ172" s="70"/>
      <c r="BA172" s="68"/>
      <c r="BB172" s="68"/>
      <c r="BC172" s="68"/>
      <c r="BD172" s="68"/>
      <c r="BE172" s="69"/>
      <c r="BF172" s="70"/>
      <c r="BG172" s="68"/>
      <c r="BH172" s="68"/>
      <c r="BI172" s="68"/>
      <c r="BJ172" s="68"/>
      <c r="BK172" s="69"/>
      <c r="BL172" s="70"/>
      <c r="BM172" s="68"/>
      <c r="BN172" s="68"/>
      <c r="BO172" s="68"/>
      <c r="BP172" s="68"/>
      <c r="BQ172" s="69"/>
      <c r="BR172" s="70"/>
      <c r="BS172" s="68"/>
      <c r="BT172" s="68"/>
      <c r="BU172" s="68"/>
      <c r="BV172" s="68"/>
      <c r="BW172" s="69"/>
      <c r="BX172" s="68"/>
      <c r="BY172" s="68"/>
      <c r="BZ172" s="68"/>
      <c r="CA172" s="68"/>
      <c r="CB172" s="68"/>
      <c r="CC172" s="71"/>
      <c r="CD172" s="56"/>
    </row>
    <row r="173" spans="1:82" x14ac:dyDescent="0.35">
      <c r="A173" s="105" t="s">
        <v>61</v>
      </c>
      <c r="B173" s="437" t="s">
        <v>245</v>
      </c>
      <c r="C173" s="440"/>
      <c r="D173" s="372"/>
      <c r="E173" s="354"/>
      <c r="F173" s="355"/>
      <c r="G173" s="114">
        <f>H173</f>
        <v>0</v>
      </c>
      <c r="H173" s="116"/>
      <c r="I173" s="190" t="e">
        <f>EDATE($B$9,H173)</f>
        <v>#VALUE!</v>
      </c>
      <c r="J173" s="192"/>
      <c r="K173" s="192"/>
      <c r="L173" s="148"/>
      <c r="M173" s="164"/>
      <c r="N173" s="126"/>
      <c r="O173" s="88"/>
      <c r="P173" s="88"/>
      <c r="Q173" s="88"/>
      <c r="R173" s="88"/>
      <c r="S173" s="88"/>
      <c r="T173" s="88"/>
      <c r="U173" s="88"/>
      <c r="V173" s="125"/>
      <c r="W173" s="126"/>
      <c r="X173" s="88"/>
      <c r="Y173" s="88"/>
      <c r="Z173" s="88"/>
      <c r="AA173" s="88"/>
      <c r="AB173" s="88"/>
      <c r="AC173" s="88"/>
      <c r="AD173" s="88"/>
      <c r="AE173" s="88"/>
      <c r="AF173" s="88"/>
      <c r="AG173" s="133"/>
      <c r="AH173" s="68"/>
      <c r="AI173" s="68"/>
      <c r="AJ173" s="68"/>
      <c r="AK173" s="68"/>
      <c r="AL173" s="68"/>
      <c r="AM173" s="69"/>
      <c r="AN173" s="70"/>
      <c r="AO173" s="68"/>
      <c r="AP173" s="68"/>
      <c r="AQ173" s="68"/>
      <c r="AR173" s="68"/>
      <c r="AS173" s="69"/>
      <c r="AT173" s="70"/>
      <c r="AU173" s="68"/>
      <c r="AV173" s="68"/>
      <c r="AW173" s="68"/>
      <c r="AX173" s="68"/>
      <c r="AY173" s="69"/>
      <c r="AZ173" s="70"/>
      <c r="BA173" s="68"/>
      <c r="BB173" s="68"/>
      <c r="BC173" s="68"/>
      <c r="BD173" s="68"/>
      <c r="BE173" s="69"/>
      <c r="BF173" s="70"/>
      <c r="BG173" s="68"/>
      <c r="BH173" s="68"/>
      <c r="BI173" s="68"/>
      <c r="BJ173" s="68"/>
      <c r="BK173" s="69"/>
      <c r="BL173" s="70"/>
      <c r="BM173" s="68"/>
      <c r="BN173" s="68"/>
      <c r="BO173" s="68"/>
      <c r="BP173" s="68"/>
      <c r="BQ173" s="69"/>
      <c r="BR173" s="70"/>
      <c r="BS173" s="68"/>
      <c r="BT173" s="68"/>
      <c r="BU173" s="68"/>
      <c r="BV173" s="68"/>
      <c r="BW173" s="69"/>
      <c r="BX173" s="68"/>
      <c r="BY173" s="68"/>
      <c r="BZ173" s="68"/>
      <c r="CA173" s="68"/>
      <c r="CB173" s="68"/>
      <c r="CC173" s="71"/>
      <c r="CD173" s="56"/>
    </row>
    <row r="174" spans="1:82" ht="15" thickBot="1" x14ac:dyDescent="0.4">
      <c r="A174" s="107" t="s">
        <v>308</v>
      </c>
      <c r="B174" s="442" t="s">
        <v>245</v>
      </c>
      <c r="C174" s="441"/>
      <c r="D174" s="373"/>
      <c r="E174" s="370"/>
      <c r="F174" s="351"/>
      <c r="G174" s="118">
        <f>H174</f>
        <v>0</v>
      </c>
      <c r="H174" s="119"/>
      <c r="I174" s="190" t="e">
        <f>EDATE($B$9,H174)</f>
        <v>#VALUE!</v>
      </c>
      <c r="J174" s="193"/>
      <c r="K174" s="193"/>
      <c r="L174" s="153"/>
      <c r="M174" s="165"/>
      <c r="N174" s="134"/>
      <c r="O174" s="82"/>
      <c r="P174" s="82"/>
      <c r="Q174" s="82"/>
      <c r="R174" s="82"/>
      <c r="S174" s="82"/>
      <c r="T174" s="82"/>
      <c r="U174" s="82"/>
      <c r="V174" s="176"/>
      <c r="W174" s="134"/>
      <c r="X174" s="82"/>
      <c r="Y174" s="82"/>
      <c r="Z174" s="82"/>
      <c r="AA174" s="82"/>
      <c r="AB174" s="82"/>
      <c r="AC174" s="82"/>
      <c r="AD174" s="82"/>
      <c r="AE174" s="82"/>
      <c r="AF174" s="82"/>
      <c r="AG174" s="135"/>
      <c r="AH174" s="182"/>
      <c r="AI174" s="183"/>
      <c r="AJ174" s="183"/>
      <c r="AK174" s="183"/>
      <c r="AL174" s="183"/>
      <c r="AM174" s="184"/>
      <c r="AN174" s="185"/>
      <c r="AO174" s="183"/>
      <c r="AP174" s="183"/>
      <c r="AQ174" s="183"/>
      <c r="AR174" s="183"/>
      <c r="AS174" s="184"/>
      <c r="AT174" s="185"/>
      <c r="AU174" s="183"/>
      <c r="AV174" s="183"/>
      <c r="AW174" s="183"/>
      <c r="AX174" s="183"/>
      <c r="AY174" s="184"/>
      <c r="AZ174" s="185"/>
      <c r="BA174" s="183"/>
      <c r="BB174" s="183"/>
      <c r="BC174" s="183"/>
      <c r="BD174" s="183"/>
      <c r="BE174" s="184"/>
      <c r="BF174" s="185"/>
      <c r="BG174" s="183"/>
      <c r="BH174" s="183"/>
      <c r="BI174" s="183"/>
      <c r="BJ174" s="183"/>
      <c r="BK174" s="184"/>
      <c r="BL174" s="185"/>
      <c r="BM174" s="183"/>
      <c r="BN174" s="183"/>
      <c r="BO174" s="183"/>
      <c r="BP174" s="183"/>
      <c r="BQ174" s="184"/>
      <c r="BR174" s="185"/>
      <c r="BS174" s="183"/>
      <c r="BT174" s="183"/>
      <c r="BU174" s="183"/>
      <c r="BV174" s="183"/>
      <c r="BW174" s="184"/>
      <c r="BX174" s="183"/>
      <c r="BY174" s="183"/>
      <c r="BZ174" s="183"/>
      <c r="CA174" s="183"/>
      <c r="CB174" s="183"/>
      <c r="CC174" s="186"/>
      <c r="CD174" s="56"/>
    </row>
    <row r="175" spans="1:82" ht="15" thickBot="1" x14ac:dyDescent="0.4">
      <c r="A175" s="157" t="s">
        <v>64</v>
      </c>
      <c r="B175" s="67" t="s">
        <v>247</v>
      </c>
      <c r="C175" s="429"/>
      <c r="D175" s="303"/>
      <c r="E175" s="303"/>
      <c r="F175" s="302"/>
      <c r="G175" s="112"/>
      <c r="H175" s="113"/>
      <c r="I175" s="160"/>
      <c r="J175" s="161"/>
      <c r="K175" s="161"/>
      <c r="L175" s="161"/>
      <c r="M175" s="162"/>
      <c r="N175" s="123"/>
      <c r="O175" s="83"/>
      <c r="P175" s="84"/>
      <c r="Q175" s="85"/>
      <c r="R175" s="84"/>
      <c r="S175" s="84"/>
      <c r="T175" s="85"/>
      <c r="U175" s="86"/>
      <c r="V175" s="197">
        <f>SUM(N175:U175)</f>
        <v>0</v>
      </c>
      <c r="W175" s="147"/>
      <c r="X175" s="85"/>
      <c r="Y175" s="144"/>
      <c r="Z175" s="144"/>
      <c r="AA175" s="146"/>
      <c r="AB175" s="85"/>
      <c r="AC175" s="144"/>
      <c r="AD175" s="144"/>
      <c r="AE175" s="144"/>
      <c r="AF175" s="145"/>
      <c r="AG175" s="197">
        <f>SUM(W175:AF175)</f>
        <v>0</v>
      </c>
      <c r="AH175" s="96"/>
      <c r="AI175" s="72"/>
      <c r="AJ175" s="72"/>
      <c r="AK175" s="72"/>
      <c r="AL175" s="72"/>
      <c r="AM175" s="73"/>
      <c r="AN175" s="74"/>
      <c r="AO175" s="72"/>
      <c r="AP175" s="72"/>
      <c r="AQ175" s="72"/>
      <c r="AR175" s="72"/>
      <c r="AS175" s="73"/>
      <c r="AT175" s="74"/>
      <c r="AU175" s="72"/>
      <c r="AV175" s="72"/>
      <c r="AW175" s="72"/>
      <c r="AX175" s="72"/>
      <c r="AY175" s="73"/>
      <c r="AZ175" s="74"/>
      <c r="BA175" s="72"/>
      <c r="BB175" s="72"/>
      <c r="BC175" s="72"/>
      <c r="BD175" s="72"/>
      <c r="BE175" s="73"/>
      <c r="BF175" s="74"/>
      <c r="BG175" s="72"/>
      <c r="BH175" s="72"/>
      <c r="BI175" s="72"/>
      <c r="BJ175" s="72"/>
      <c r="BK175" s="73"/>
      <c r="BL175" s="74"/>
      <c r="BM175" s="72"/>
      <c r="BN175" s="72"/>
      <c r="BO175" s="72"/>
      <c r="BP175" s="72"/>
      <c r="BQ175" s="73"/>
      <c r="BR175" s="74"/>
      <c r="BS175" s="72"/>
      <c r="BT175" s="72"/>
      <c r="BU175" s="72"/>
      <c r="BV175" s="72"/>
      <c r="BW175" s="73"/>
      <c r="BX175" s="72"/>
      <c r="BY175" s="72"/>
      <c r="BZ175" s="72"/>
      <c r="CA175" s="72"/>
      <c r="CB175" s="72"/>
      <c r="CC175" s="97"/>
      <c r="CD175" s="56"/>
    </row>
    <row r="176" spans="1:82" x14ac:dyDescent="0.35">
      <c r="A176" s="103" t="s">
        <v>62</v>
      </c>
      <c r="B176" s="436" t="s">
        <v>245</v>
      </c>
      <c r="C176" s="439"/>
      <c r="D176" s="371"/>
      <c r="E176" s="369"/>
      <c r="F176" s="354"/>
      <c r="G176" s="114">
        <f>H176</f>
        <v>0</v>
      </c>
      <c r="H176" s="115"/>
      <c r="I176" s="190" t="e">
        <f>EDATE($B$9,H176)</f>
        <v>#VALUE!</v>
      </c>
      <c r="J176" s="191"/>
      <c r="K176" s="191"/>
      <c r="L176" s="152"/>
      <c r="M176" s="163"/>
      <c r="N176" s="124"/>
      <c r="O176" s="88"/>
      <c r="P176" s="88"/>
      <c r="Q176" s="88"/>
      <c r="R176" s="88"/>
      <c r="S176" s="88"/>
      <c r="T176" s="88"/>
      <c r="U176" s="88"/>
      <c r="V176" s="125"/>
      <c r="W176" s="131"/>
      <c r="X176" s="87"/>
      <c r="Y176" s="87"/>
      <c r="Z176" s="87"/>
      <c r="AA176" s="87"/>
      <c r="AB176" s="87"/>
      <c r="AC176" s="87"/>
      <c r="AD176" s="87"/>
      <c r="AE176" s="87"/>
      <c r="AF176" s="87"/>
      <c r="AG176" s="132"/>
      <c r="AH176" s="68"/>
      <c r="AI176" s="68"/>
      <c r="AJ176" s="68"/>
      <c r="AK176" s="68"/>
      <c r="AL176" s="68"/>
      <c r="AM176" s="69"/>
      <c r="AN176" s="70"/>
      <c r="AO176" s="68"/>
      <c r="AP176" s="68"/>
      <c r="AQ176" s="68"/>
      <c r="AR176" s="68"/>
      <c r="AS176" s="69"/>
      <c r="AT176" s="70"/>
      <c r="AU176" s="68"/>
      <c r="AV176" s="68"/>
      <c r="AW176" s="68"/>
      <c r="AX176" s="68"/>
      <c r="AY176" s="69"/>
      <c r="AZ176" s="70"/>
      <c r="BA176" s="68"/>
      <c r="BB176" s="68"/>
      <c r="BC176" s="68"/>
      <c r="BD176" s="68"/>
      <c r="BE176" s="69"/>
      <c r="BF176" s="70"/>
      <c r="BG176" s="68"/>
      <c r="BH176" s="68"/>
      <c r="BI176" s="68"/>
      <c r="BJ176" s="68"/>
      <c r="BK176" s="69"/>
      <c r="BL176" s="70"/>
      <c r="BM176" s="68"/>
      <c r="BN176" s="68"/>
      <c r="BO176" s="68"/>
      <c r="BP176" s="68"/>
      <c r="BQ176" s="69"/>
      <c r="BR176" s="70"/>
      <c r="BS176" s="68"/>
      <c r="BT176" s="68"/>
      <c r="BU176" s="68"/>
      <c r="BV176" s="68"/>
      <c r="BW176" s="69"/>
      <c r="BX176" s="68"/>
      <c r="BY176" s="68"/>
      <c r="BZ176" s="68"/>
      <c r="CA176" s="68"/>
      <c r="CB176" s="68"/>
      <c r="CC176" s="71"/>
      <c r="CD176" s="56"/>
    </row>
    <row r="177" spans="1:82" x14ac:dyDescent="0.35">
      <c r="A177" s="105" t="s">
        <v>63</v>
      </c>
      <c r="B177" s="437" t="s">
        <v>245</v>
      </c>
      <c r="C177" s="440"/>
      <c r="D177" s="372"/>
      <c r="E177" s="354"/>
      <c r="F177" s="355"/>
      <c r="G177" s="114">
        <f>H177</f>
        <v>0</v>
      </c>
      <c r="H177" s="116"/>
      <c r="I177" s="190" t="e">
        <f>EDATE($B$9,H177)</f>
        <v>#VALUE!</v>
      </c>
      <c r="J177" s="192"/>
      <c r="K177" s="192"/>
      <c r="L177" s="148"/>
      <c r="M177" s="164"/>
      <c r="N177" s="126"/>
      <c r="O177" s="88"/>
      <c r="P177" s="88"/>
      <c r="Q177" s="88"/>
      <c r="R177" s="88"/>
      <c r="S177" s="88"/>
      <c r="T177" s="88"/>
      <c r="U177" s="88"/>
      <c r="V177" s="125"/>
      <c r="W177" s="126"/>
      <c r="X177" s="88"/>
      <c r="Y177" s="88"/>
      <c r="Z177" s="88"/>
      <c r="AA177" s="88"/>
      <c r="AB177" s="88"/>
      <c r="AC177" s="88"/>
      <c r="AD177" s="88"/>
      <c r="AE177" s="88"/>
      <c r="AF177" s="88"/>
      <c r="AG177" s="133"/>
      <c r="AH177" s="68"/>
      <c r="AI177" s="68"/>
      <c r="AJ177" s="68"/>
      <c r="AK177" s="68"/>
      <c r="AL177" s="68"/>
      <c r="AM177" s="69"/>
      <c r="AN177" s="70"/>
      <c r="AO177" s="68"/>
      <c r="AP177" s="68"/>
      <c r="AQ177" s="68"/>
      <c r="AR177" s="68"/>
      <c r="AS177" s="69"/>
      <c r="AT177" s="70"/>
      <c r="AU177" s="68"/>
      <c r="AV177" s="68"/>
      <c r="AW177" s="68"/>
      <c r="AX177" s="68"/>
      <c r="AY177" s="69"/>
      <c r="AZ177" s="70"/>
      <c r="BA177" s="68"/>
      <c r="BB177" s="68"/>
      <c r="BC177" s="68"/>
      <c r="BD177" s="68"/>
      <c r="BE177" s="69"/>
      <c r="BF177" s="70"/>
      <c r="BG177" s="68"/>
      <c r="BH177" s="68"/>
      <c r="BI177" s="68"/>
      <c r="BJ177" s="68"/>
      <c r="BK177" s="69"/>
      <c r="BL177" s="70"/>
      <c r="BM177" s="68"/>
      <c r="BN177" s="68"/>
      <c r="BO177" s="68"/>
      <c r="BP177" s="68"/>
      <c r="BQ177" s="69"/>
      <c r="BR177" s="70"/>
      <c r="BS177" s="68"/>
      <c r="BT177" s="68"/>
      <c r="BU177" s="68"/>
      <c r="BV177" s="68"/>
      <c r="BW177" s="69"/>
      <c r="BX177" s="68"/>
      <c r="BY177" s="68"/>
      <c r="BZ177" s="68"/>
      <c r="CA177" s="68"/>
      <c r="CB177" s="68"/>
      <c r="CC177" s="71"/>
      <c r="CD177" s="56"/>
    </row>
    <row r="178" spans="1:82" ht="15" thickBot="1" x14ac:dyDescent="0.4">
      <c r="A178" s="107" t="s">
        <v>309</v>
      </c>
      <c r="B178" s="442" t="s">
        <v>245</v>
      </c>
      <c r="C178" s="441"/>
      <c r="D178" s="374"/>
      <c r="E178" s="370"/>
      <c r="F178" s="351"/>
      <c r="G178" s="118">
        <f>H178</f>
        <v>0</v>
      </c>
      <c r="H178" s="119"/>
      <c r="I178" s="190" t="e">
        <f>EDATE($B$9,H178)</f>
        <v>#VALUE!</v>
      </c>
      <c r="J178" s="194"/>
      <c r="K178" s="194"/>
      <c r="L178" s="153"/>
      <c r="M178" s="166"/>
      <c r="N178" s="127"/>
      <c r="O178" s="128"/>
      <c r="P178" s="128"/>
      <c r="Q178" s="128"/>
      <c r="R178" s="128"/>
      <c r="S178" s="128"/>
      <c r="T178" s="128"/>
      <c r="U178" s="128"/>
      <c r="V178" s="129"/>
      <c r="W178" s="127"/>
      <c r="X178" s="128"/>
      <c r="Y178" s="128"/>
      <c r="Z178" s="128"/>
      <c r="AA178" s="128"/>
      <c r="AB178" s="128"/>
      <c r="AC178" s="128"/>
      <c r="AD178" s="128"/>
      <c r="AE178" s="128"/>
      <c r="AF178" s="128"/>
      <c r="AG178" s="136"/>
      <c r="AH178" s="182"/>
      <c r="AI178" s="183"/>
      <c r="AJ178" s="183"/>
      <c r="AK178" s="183"/>
      <c r="AL178" s="183"/>
      <c r="AM178" s="184"/>
      <c r="AN178" s="185"/>
      <c r="AO178" s="183"/>
      <c r="AP178" s="183"/>
      <c r="AQ178" s="183"/>
      <c r="AR178" s="183"/>
      <c r="AS178" s="184"/>
      <c r="AT178" s="185"/>
      <c r="AU178" s="183"/>
      <c r="AV178" s="183"/>
      <c r="AW178" s="183"/>
      <c r="AX178" s="183"/>
      <c r="AY178" s="184"/>
      <c r="AZ178" s="185"/>
      <c r="BA178" s="183"/>
      <c r="BB178" s="183"/>
      <c r="BC178" s="183"/>
      <c r="BD178" s="183"/>
      <c r="BE178" s="184"/>
      <c r="BF178" s="185"/>
      <c r="BG178" s="183"/>
      <c r="BH178" s="183"/>
      <c r="BI178" s="183"/>
      <c r="BJ178" s="183"/>
      <c r="BK178" s="184"/>
      <c r="BL178" s="185"/>
      <c r="BM178" s="183"/>
      <c r="BN178" s="183"/>
      <c r="BO178" s="183"/>
      <c r="BP178" s="183"/>
      <c r="BQ178" s="184"/>
      <c r="BR178" s="185"/>
      <c r="BS178" s="183"/>
      <c r="BT178" s="183"/>
      <c r="BU178" s="183"/>
      <c r="BV178" s="183"/>
      <c r="BW178" s="184"/>
      <c r="BX178" s="183"/>
      <c r="BY178" s="183"/>
      <c r="BZ178" s="183"/>
      <c r="CA178" s="183"/>
      <c r="CB178" s="183"/>
      <c r="CC178" s="186"/>
      <c r="CD178" s="56"/>
    </row>
    <row r="179" spans="1:82" ht="19" thickBot="1" x14ac:dyDescent="0.5">
      <c r="A179" s="98" t="s">
        <v>310</v>
      </c>
      <c r="B179" s="139" t="s">
        <v>311</v>
      </c>
      <c r="C179" s="428"/>
      <c r="D179" s="365"/>
      <c r="E179" s="251"/>
      <c r="F179" s="251"/>
      <c r="G179" s="110"/>
      <c r="H179" s="111"/>
      <c r="I179" s="149"/>
      <c r="J179" s="150"/>
      <c r="K179" s="150"/>
      <c r="L179" s="150"/>
      <c r="M179" s="151"/>
      <c r="N179" s="120">
        <f>SUM(N180:N199)</f>
        <v>0</v>
      </c>
      <c r="O179" s="121">
        <f>SUM(O180:O199)</f>
        <v>0</v>
      </c>
      <c r="P179" s="121">
        <f>SUM(P180:P199)</f>
        <v>0</v>
      </c>
      <c r="Q179" s="121">
        <f t="shared" ref="Q179:T179" si="16">SUM(Q180:Q199)</f>
        <v>0</v>
      </c>
      <c r="R179" s="121">
        <f t="shared" si="16"/>
        <v>0</v>
      </c>
      <c r="S179" s="121">
        <f t="shared" si="16"/>
        <v>0</v>
      </c>
      <c r="T179" s="121">
        <f t="shared" si="16"/>
        <v>0</v>
      </c>
      <c r="U179" s="121">
        <f>SUM(U180:U199)</f>
        <v>0</v>
      </c>
      <c r="V179" s="122">
        <f>SUM(N179:U179)</f>
        <v>0</v>
      </c>
      <c r="W179" s="120">
        <f t="shared" ref="W179:AF179" si="17">SUM(W180:W199)</f>
        <v>0</v>
      </c>
      <c r="X179" s="121">
        <f t="shared" si="17"/>
        <v>0</v>
      </c>
      <c r="Y179" s="121">
        <f t="shared" si="17"/>
        <v>0</v>
      </c>
      <c r="Z179" s="121">
        <f t="shared" si="17"/>
        <v>0</v>
      </c>
      <c r="AA179" s="121">
        <f t="shared" si="17"/>
        <v>0</v>
      </c>
      <c r="AB179" s="121">
        <f t="shared" si="17"/>
        <v>0</v>
      </c>
      <c r="AC179" s="121">
        <f t="shared" si="17"/>
        <v>0</v>
      </c>
      <c r="AD179" s="121">
        <f t="shared" si="17"/>
        <v>0</v>
      </c>
      <c r="AE179" s="121">
        <f t="shared" si="17"/>
        <v>0</v>
      </c>
      <c r="AF179" s="121">
        <f t="shared" si="17"/>
        <v>0</v>
      </c>
      <c r="AG179" s="130">
        <f>SUM(W179:AF179)</f>
        <v>0</v>
      </c>
      <c r="AH179" s="388" t="s">
        <v>0</v>
      </c>
      <c r="AI179" s="389"/>
      <c r="AJ179" s="389"/>
      <c r="AK179" s="389"/>
      <c r="AL179" s="389"/>
      <c r="AM179" s="389"/>
      <c r="AN179" s="390" t="s">
        <v>1</v>
      </c>
      <c r="AO179" s="389"/>
      <c r="AP179" s="389"/>
      <c r="AQ179" s="389"/>
      <c r="AR179" s="389"/>
      <c r="AS179" s="389"/>
      <c r="AT179" s="390" t="s">
        <v>2</v>
      </c>
      <c r="AU179" s="389"/>
      <c r="AV179" s="389"/>
      <c r="AW179" s="389"/>
      <c r="AX179" s="389"/>
      <c r="AY179" s="389"/>
      <c r="AZ179" s="390" t="s">
        <v>3</v>
      </c>
      <c r="BA179" s="389"/>
      <c r="BB179" s="389"/>
      <c r="BC179" s="389"/>
      <c r="BD179" s="389"/>
      <c r="BE179" s="389"/>
      <c r="BF179" s="390" t="s">
        <v>4</v>
      </c>
      <c r="BG179" s="389"/>
      <c r="BH179" s="389"/>
      <c r="BI179" s="389"/>
      <c r="BJ179" s="389"/>
      <c r="BK179" s="389"/>
      <c r="BL179" s="390" t="s">
        <v>5</v>
      </c>
      <c r="BM179" s="389"/>
      <c r="BN179" s="389"/>
      <c r="BO179" s="389"/>
      <c r="BP179" s="389"/>
      <c r="BQ179" s="389"/>
      <c r="BR179" s="390" t="s">
        <v>253</v>
      </c>
      <c r="BS179" s="389"/>
      <c r="BT179" s="389"/>
      <c r="BU179" s="389"/>
      <c r="BV179" s="389"/>
      <c r="BW179" s="389"/>
      <c r="BX179" s="390" t="s">
        <v>6</v>
      </c>
      <c r="BY179" s="389"/>
      <c r="BZ179" s="389"/>
      <c r="CA179" s="389"/>
      <c r="CB179" s="389"/>
      <c r="CC179" s="391"/>
      <c r="CD179" s="56"/>
    </row>
    <row r="180" spans="1:82" ht="15" thickBot="1" x14ac:dyDescent="0.4">
      <c r="A180" s="157" t="s">
        <v>69</v>
      </c>
      <c r="B180" s="67" t="s">
        <v>212</v>
      </c>
      <c r="C180" s="429"/>
      <c r="D180" s="303"/>
      <c r="E180" s="303"/>
      <c r="F180" s="302"/>
      <c r="G180" s="112">
        <v>1</v>
      </c>
      <c r="H180" s="113">
        <v>6</v>
      </c>
      <c r="I180" s="160"/>
      <c r="J180" s="161"/>
      <c r="K180" s="161"/>
      <c r="L180" s="161"/>
      <c r="M180" s="162"/>
      <c r="N180" s="123"/>
      <c r="O180" s="83"/>
      <c r="P180" s="84"/>
      <c r="Q180" s="85"/>
      <c r="R180" s="84"/>
      <c r="S180" s="84"/>
      <c r="T180" s="85"/>
      <c r="U180" s="86"/>
      <c r="V180" s="197">
        <f>SUM(N180:U180)</f>
        <v>0</v>
      </c>
      <c r="W180" s="147"/>
      <c r="X180" s="85"/>
      <c r="Y180" s="144"/>
      <c r="Z180" s="144"/>
      <c r="AA180" s="146"/>
      <c r="AB180" s="85"/>
      <c r="AC180" s="144"/>
      <c r="AD180" s="144"/>
      <c r="AE180" s="144"/>
      <c r="AF180" s="145"/>
      <c r="AG180" s="197">
        <f>SUM(W180:AF180)</f>
        <v>0</v>
      </c>
      <c r="AH180" s="96"/>
      <c r="AI180" s="72"/>
      <c r="AJ180" s="72"/>
      <c r="AK180" s="72"/>
      <c r="AL180" s="72"/>
      <c r="AM180" s="73"/>
      <c r="AN180" s="74"/>
      <c r="AO180" s="72"/>
      <c r="AP180" s="72"/>
      <c r="AQ180" s="72"/>
      <c r="AR180" s="72"/>
      <c r="AS180" s="73"/>
      <c r="AT180" s="74"/>
      <c r="AU180" s="72"/>
      <c r="AV180" s="72"/>
      <c r="AW180" s="72"/>
      <c r="AX180" s="72"/>
      <c r="AY180" s="73"/>
      <c r="AZ180" s="74"/>
      <c r="BA180" s="72"/>
      <c r="BB180" s="72"/>
      <c r="BC180" s="72"/>
      <c r="BD180" s="72"/>
      <c r="BE180" s="73"/>
      <c r="BF180" s="74"/>
      <c r="BG180" s="72"/>
      <c r="BH180" s="72"/>
      <c r="BI180" s="72"/>
      <c r="BJ180" s="72"/>
      <c r="BK180" s="73"/>
      <c r="BL180" s="74"/>
      <c r="BM180" s="72"/>
      <c r="BN180" s="72"/>
      <c r="BO180" s="72"/>
      <c r="BP180" s="72"/>
      <c r="BQ180" s="73"/>
      <c r="BR180" s="74"/>
      <c r="BS180" s="72"/>
      <c r="BT180" s="72"/>
      <c r="BU180" s="72"/>
      <c r="BV180" s="72"/>
      <c r="BW180" s="73"/>
      <c r="BX180" s="72"/>
      <c r="BY180" s="72"/>
      <c r="BZ180" s="72"/>
      <c r="CA180" s="72"/>
      <c r="CB180" s="72"/>
      <c r="CC180" s="97"/>
      <c r="CD180" s="56"/>
    </row>
    <row r="181" spans="1:82" x14ac:dyDescent="0.35">
      <c r="A181" s="103" t="s">
        <v>312</v>
      </c>
      <c r="B181" s="436" t="s">
        <v>318</v>
      </c>
      <c r="C181" s="439"/>
      <c r="D181" s="371"/>
      <c r="E181" s="369"/>
      <c r="F181" s="354"/>
      <c r="G181" s="114">
        <f>H181</f>
        <v>6</v>
      </c>
      <c r="H181" s="115">
        <v>6</v>
      </c>
      <c r="I181" s="190" t="e">
        <f>EDATE($B$9,H181)</f>
        <v>#VALUE!</v>
      </c>
      <c r="J181" s="191"/>
      <c r="K181" s="191"/>
      <c r="L181" s="152"/>
      <c r="M181" s="163"/>
      <c r="N181" s="124"/>
      <c r="O181" s="88"/>
      <c r="P181" s="88"/>
      <c r="Q181" s="88"/>
      <c r="R181" s="88"/>
      <c r="S181" s="88"/>
      <c r="T181" s="88"/>
      <c r="U181" s="88"/>
      <c r="V181" s="125"/>
      <c r="W181" s="131"/>
      <c r="X181" s="87"/>
      <c r="Y181" s="87"/>
      <c r="Z181" s="87"/>
      <c r="AA181" s="87"/>
      <c r="AB181" s="87"/>
      <c r="AC181" s="87"/>
      <c r="AD181" s="87"/>
      <c r="AE181" s="87"/>
      <c r="AF181" s="87"/>
      <c r="AG181" s="132"/>
      <c r="AH181" s="68"/>
      <c r="AI181" s="68"/>
      <c r="AJ181" s="68"/>
      <c r="AK181" s="68"/>
      <c r="AL181" s="68"/>
      <c r="AM181" s="69"/>
      <c r="AN181" s="70"/>
      <c r="AO181" s="68"/>
      <c r="AP181" s="68"/>
      <c r="AQ181" s="68"/>
      <c r="AR181" s="68"/>
      <c r="AS181" s="69"/>
      <c r="AT181" s="70"/>
      <c r="AU181" s="68"/>
      <c r="AV181" s="68"/>
      <c r="AW181" s="68"/>
      <c r="AX181" s="68"/>
      <c r="AY181" s="69"/>
      <c r="AZ181" s="70"/>
      <c r="BA181" s="68"/>
      <c r="BB181" s="68"/>
      <c r="BC181" s="68"/>
      <c r="BD181" s="68"/>
      <c r="BE181" s="69"/>
      <c r="BF181" s="70"/>
      <c r="BG181" s="68"/>
      <c r="BH181" s="68"/>
      <c r="BI181" s="68"/>
      <c r="BJ181" s="68"/>
      <c r="BK181" s="69"/>
      <c r="BL181" s="70"/>
      <c r="BM181" s="68"/>
      <c r="BN181" s="68"/>
      <c r="BO181" s="68"/>
      <c r="BP181" s="68"/>
      <c r="BQ181" s="69"/>
      <c r="BR181" s="70"/>
      <c r="BS181" s="68"/>
      <c r="BT181" s="68"/>
      <c r="BU181" s="68"/>
      <c r="BV181" s="68"/>
      <c r="BW181" s="69"/>
      <c r="BX181" s="68"/>
      <c r="BY181" s="68"/>
      <c r="BZ181" s="68"/>
      <c r="CA181" s="68"/>
      <c r="CB181" s="68"/>
      <c r="CC181" s="71"/>
      <c r="CD181" s="56"/>
    </row>
    <row r="182" spans="1:82" x14ac:dyDescent="0.35">
      <c r="A182" s="105" t="s">
        <v>70</v>
      </c>
      <c r="B182" s="437" t="s">
        <v>245</v>
      </c>
      <c r="C182" s="440"/>
      <c r="D182" s="372"/>
      <c r="E182" s="354"/>
      <c r="F182" s="355"/>
      <c r="G182" s="114">
        <f>H182</f>
        <v>0</v>
      </c>
      <c r="H182" s="116"/>
      <c r="I182" s="190" t="e">
        <f>EDATE($B$9,H182)</f>
        <v>#VALUE!</v>
      </c>
      <c r="J182" s="192"/>
      <c r="K182" s="192"/>
      <c r="L182" s="148"/>
      <c r="M182" s="164"/>
      <c r="N182" s="126"/>
      <c r="O182" s="88"/>
      <c r="P182" s="88"/>
      <c r="Q182" s="88"/>
      <c r="R182" s="88"/>
      <c r="S182" s="88"/>
      <c r="T182" s="88"/>
      <c r="U182" s="88"/>
      <c r="V182" s="125"/>
      <c r="W182" s="126"/>
      <c r="X182" s="88"/>
      <c r="Y182" s="88"/>
      <c r="Z182" s="88"/>
      <c r="AA182" s="88"/>
      <c r="AB182" s="88"/>
      <c r="AC182" s="88"/>
      <c r="AD182" s="88"/>
      <c r="AE182" s="88"/>
      <c r="AF182" s="88"/>
      <c r="AG182" s="133"/>
      <c r="AH182" s="68"/>
      <c r="AI182" s="68"/>
      <c r="AJ182" s="68"/>
      <c r="AK182" s="68"/>
      <c r="AL182" s="68"/>
      <c r="AM182" s="69"/>
      <c r="AN182" s="70"/>
      <c r="AO182" s="68"/>
      <c r="AP182" s="68"/>
      <c r="AQ182" s="68"/>
      <c r="AR182" s="68"/>
      <c r="AS182" s="69"/>
      <c r="AT182" s="70"/>
      <c r="AU182" s="68"/>
      <c r="AV182" s="68"/>
      <c r="AW182" s="68"/>
      <c r="AX182" s="68"/>
      <c r="AY182" s="69"/>
      <c r="AZ182" s="70"/>
      <c r="BA182" s="68"/>
      <c r="BB182" s="68"/>
      <c r="BC182" s="68"/>
      <c r="BD182" s="68"/>
      <c r="BE182" s="69"/>
      <c r="BF182" s="70"/>
      <c r="BG182" s="68"/>
      <c r="BH182" s="68"/>
      <c r="BI182" s="68"/>
      <c r="BJ182" s="68"/>
      <c r="BK182" s="69"/>
      <c r="BL182" s="70"/>
      <c r="BM182" s="68"/>
      <c r="BN182" s="68"/>
      <c r="BO182" s="68"/>
      <c r="BP182" s="68"/>
      <c r="BQ182" s="69"/>
      <c r="BR182" s="70"/>
      <c r="BS182" s="68"/>
      <c r="BT182" s="68"/>
      <c r="BU182" s="68"/>
      <c r="BV182" s="68"/>
      <c r="BW182" s="69"/>
      <c r="BX182" s="68"/>
      <c r="BY182" s="68"/>
      <c r="BZ182" s="68"/>
      <c r="CA182" s="68"/>
      <c r="CB182" s="68"/>
      <c r="CC182" s="71"/>
      <c r="CD182" s="56"/>
    </row>
    <row r="183" spans="1:82" ht="15" thickBot="1" x14ac:dyDescent="0.4">
      <c r="A183" s="107" t="s">
        <v>313</v>
      </c>
      <c r="B183" s="442" t="s">
        <v>245</v>
      </c>
      <c r="C183" s="441"/>
      <c r="D183" s="373"/>
      <c r="E183" s="370"/>
      <c r="F183" s="351"/>
      <c r="G183" s="118">
        <f>H183</f>
        <v>0</v>
      </c>
      <c r="H183" s="119"/>
      <c r="I183" s="190" t="e">
        <f>EDATE($B$9,H183)</f>
        <v>#VALUE!</v>
      </c>
      <c r="J183" s="193"/>
      <c r="K183" s="193"/>
      <c r="L183" s="153"/>
      <c r="M183" s="165"/>
      <c r="N183" s="134"/>
      <c r="O183" s="82"/>
      <c r="P183" s="82"/>
      <c r="Q183" s="82"/>
      <c r="R183" s="82"/>
      <c r="S183" s="82"/>
      <c r="T183" s="82"/>
      <c r="U183" s="82"/>
      <c r="V183" s="176"/>
      <c r="W183" s="134"/>
      <c r="X183" s="82"/>
      <c r="Y183" s="82"/>
      <c r="Z183" s="82"/>
      <c r="AA183" s="82"/>
      <c r="AB183" s="82"/>
      <c r="AC183" s="82"/>
      <c r="AD183" s="82"/>
      <c r="AE183" s="82"/>
      <c r="AF183" s="82"/>
      <c r="AG183" s="135"/>
      <c r="AH183" s="182"/>
      <c r="AI183" s="183"/>
      <c r="AJ183" s="183"/>
      <c r="AK183" s="183"/>
      <c r="AL183" s="183"/>
      <c r="AM183" s="184"/>
      <c r="AN183" s="185"/>
      <c r="AO183" s="183"/>
      <c r="AP183" s="183"/>
      <c r="AQ183" s="183"/>
      <c r="AR183" s="183"/>
      <c r="AS183" s="184"/>
      <c r="AT183" s="185"/>
      <c r="AU183" s="183"/>
      <c r="AV183" s="183"/>
      <c r="AW183" s="183"/>
      <c r="AX183" s="183"/>
      <c r="AY183" s="184"/>
      <c r="AZ183" s="185"/>
      <c r="BA183" s="183"/>
      <c r="BB183" s="183"/>
      <c r="BC183" s="183"/>
      <c r="BD183" s="183"/>
      <c r="BE183" s="184"/>
      <c r="BF183" s="185"/>
      <c r="BG183" s="183"/>
      <c r="BH183" s="183"/>
      <c r="BI183" s="183"/>
      <c r="BJ183" s="183"/>
      <c r="BK183" s="184"/>
      <c r="BL183" s="185"/>
      <c r="BM183" s="183"/>
      <c r="BN183" s="183"/>
      <c r="BO183" s="183"/>
      <c r="BP183" s="183"/>
      <c r="BQ183" s="184"/>
      <c r="BR183" s="185"/>
      <c r="BS183" s="183"/>
      <c r="BT183" s="183"/>
      <c r="BU183" s="183"/>
      <c r="BV183" s="183"/>
      <c r="BW183" s="184"/>
      <c r="BX183" s="183"/>
      <c r="BY183" s="183"/>
      <c r="BZ183" s="183"/>
      <c r="CA183" s="183"/>
      <c r="CB183" s="183"/>
      <c r="CC183" s="186"/>
      <c r="CD183" s="56"/>
    </row>
    <row r="184" spans="1:82" ht="15" thickBot="1" x14ac:dyDescent="0.4">
      <c r="A184" s="157" t="s">
        <v>71</v>
      </c>
      <c r="B184" s="67" t="s">
        <v>247</v>
      </c>
      <c r="C184" s="432"/>
      <c r="D184" s="303"/>
      <c r="E184" s="303"/>
      <c r="F184" s="302"/>
      <c r="G184" s="112"/>
      <c r="H184" s="113"/>
      <c r="I184" s="160"/>
      <c r="J184" s="161"/>
      <c r="K184" s="161"/>
      <c r="L184" s="161"/>
      <c r="M184" s="162"/>
      <c r="N184" s="123"/>
      <c r="O184" s="83"/>
      <c r="P184" s="84"/>
      <c r="Q184" s="85"/>
      <c r="R184" s="84"/>
      <c r="S184" s="84"/>
      <c r="T184" s="85"/>
      <c r="U184" s="86"/>
      <c r="V184" s="197">
        <f>SUM(N184:U184)</f>
        <v>0</v>
      </c>
      <c r="W184" s="147"/>
      <c r="X184" s="85"/>
      <c r="Y184" s="144"/>
      <c r="Z184" s="144"/>
      <c r="AA184" s="146"/>
      <c r="AB184" s="85"/>
      <c r="AC184" s="144"/>
      <c r="AD184" s="144"/>
      <c r="AE184" s="144"/>
      <c r="AF184" s="145"/>
      <c r="AG184" s="197">
        <f>SUM(W184:AF184)</f>
        <v>0</v>
      </c>
      <c r="AH184" s="96"/>
      <c r="AI184" s="72"/>
      <c r="AJ184" s="72"/>
      <c r="AK184" s="72"/>
      <c r="AL184" s="72"/>
      <c r="AM184" s="73"/>
      <c r="AN184" s="74"/>
      <c r="AO184" s="72"/>
      <c r="AP184" s="72"/>
      <c r="AQ184" s="72"/>
      <c r="AR184" s="72"/>
      <c r="AS184" s="73"/>
      <c r="AT184" s="74"/>
      <c r="AU184" s="72"/>
      <c r="AV184" s="72"/>
      <c r="AW184" s="72"/>
      <c r="AX184" s="72"/>
      <c r="AY184" s="73"/>
      <c r="AZ184" s="74"/>
      <c r="BA184" s="72"/>
      <c r="BB184" s="72"/>
      <c r="BC184" s="72"/>
      <c r="BD184" s="72"/>
      <c r="BE184" s="73"/>
      <c r="BF184" s="74"/>
      <c r="BG184" s="72"/>
      <c r="BH184" s="72"/>
      <c r="BI184" s="72"/>
      <c r="BJ184" s="72"/>
      <c r="BK184" s="73"/>
      <c r="BL184" s="74"/>
      <c r="BM184" s="72"/>
      <c r="BN184" s="72"/>
      <c r="BO184" s="72"/>
      <c r="BP184" s="72"/>
      <c r="BQ184" s="73"/>
      <c r="BR184" s="74"/>
      <c r="BS184" s="72"/>
      <c r="BT184" s="72"/>
      <c r="BU184" s="72"/>
      <c r="BV184" s="72"/>
      <c r="BW184" s="73"/>
      <c r="BX184" s="72"/>
      <c r="BY184" s="72"/>
      <c r="BZ184" s="72"/>
      <c r="CA184" s="72"/>
      <c r="CB184" s="72"/>
      <c r="CC184" s="97"/>
      <c r="CD184" s="56"/>
    </row>
    <row r="185" spans="1:82" x14ac:dyDescent="0.35">
      <c r="A185" s="103" t="s">
        <v>72</v>
      </c>
      <c r="B185" s="436" t="s">
        <v>245</v>
      </c>
      <c r="C185" s="439"/>
      <c r="D185" s="371"/>
      <c r="E185" s="369"/>
      <c r="F185" s="354"/>
      <c r="G185" s="114">
        <f>H185</f>
        <v>0</v>
      </c>
      <c r="H185" s="115"/>
      <c r="I185" s="190" t="e">
        <f>EDATE($B$9,H185)</f>
        <v>#VALUE!</v>
      </c>
      <c r="J185" s="191"/>
      <c r="K185" s="191"/>
      <c r="L185" s="152"/>
      <c r="M185" s="163"/>
      <c r="N185" s="124"/>
      <c r="O185" s="88"/>
      <c r="P185" s="88"/>
      <c r="Q185" s="88"/>
      <c r="R185" s="88"/>
      <c r="S185" s="88"/>
      <c r="T185" s="88"/>
      <c r="U185" s="88"/>
      <c r="V185" s="125"/>
      <c r="W185" s="131"/>
      <c r="X185" s="87"/>
      <c r="Y185" s="87"/>
      <c r="Z185" s="87"/>
      <c r="AA185" s="87"/>
      <c r="AB185" s="87"/>
      <c r="AC185" s="87"/>
      <c r="AD185" s="87"/>
      <c r="AE185" s="87"/>
      <c r="AF185" s="87"/>
      <c r="AG185" s="132"/>
      <c r="AH185" s="68"/>
      <c r="AI185" s="68"/>
      <c r="AJ185" s="68"/>
      <c r="AK185" s="68"/>
      <c r="AL185" s="68"/>
      <c r="AM185" s="69"/>
      <c r="AN185" s="70"/>
      <c r="AO185" s="68"/>
      <c r="AP185" s="68"/>
      <c r="AQ185" s="68"/>
      <c r="AR185" s="68"/>
      <c r="AS185" s="69"/>
      <c r="AT185" s="70"/>
      <c r="AU185" s="68"/>
      <c r="AV185" s="68"/>
      <c r="AW185" s="68"/>
      <c r="AX185" s="68"/>
      <c r="AY185" s="69"/>
      <c r="AZ185" s="70"/>
      <c r="BA185" s="68"/>
      <c r="BB185" s="68"/>
      <c r="BC185" s="68"/>
      <c r="BD185" s="68"/>
      <c r="BE185" s="69"/>
      <c r="BF185" s="70"/>
      <c r="BG185" s="68"/>
      <c r="BH185" s="68"/>
      <c r="BI185" s="68"/>
      <c r="BJ185" s="68"/>
      <c r="BK185" s="69"/>
      <c r="BL185" s="70"/>
      <c r="BM185" s="68"/>
      <c r="BN185" s="68"/>
      <c r="BO185" s="68"/>
      <c r="BP185" s="68"/>
      <c r="BQ185" s="69"/>
      <c r="BR185" s="70"/>
      <c r="BS185" s="68"/>
      <c r="BT185" s="68"/>
      <c r="BU185" s="68"/>
      <c r="BV185" s="68"/>
      <c r="BW185" s="69"/>
      <c r="BX185" s="68"/>
      <c r="BY185" s="68"/>
      <c r="BZ185" s="68"/>
      <c r="CA185" s="68"/>
      <c r="CB185" s="68"/>
      <c r="CC185" s="71"/>
      <c r="CD185" s="56"/>
    </row>
    <row r="186" spans="1:82" x14ac:dyDescent="0.35">
      <c r="A186" s="105" t="s">
        <v>73</v>
      </c>
      <c r="B186" s="437" t="s">
        <v>245</v>
      </c>
      <c r="C186" s="440"/>
      <c r="D186" s="372"/>
      <c r="E186" s="354"/>
      <c r="F186" s="355"/>
      <c r="G186" s="114">
        <f>H186</f>
        <v>0</v>
      </c>
      <c r="H186" s="116"/>
      <c r="I186" s="190" t="e">
        <f>EDATE($B$9,H186)</f>
        <v>#VALUE!</v>
      </c>
      <c r="J186" s="192"/>
      <c r="K186" s="192"/>
      <c r="L186" s="148"/>
      <c r="M186" s="164"/>
      <c r="N186" s="126"/>
      <c r="O186" s="88"/>
      <c r="P186" s="88"/>
      <c r="Q186" s="88"/>
      <c r="R186" s="88"/>
      <c r="S186" s="88"/>
      <c r="T186" s="88"/>
      <c r="U186" s="88"/>
      <c r="V186" s="125"/>
      <c r="W186" s="126"/>
      <c r="X186" s="88"/>
      <c r="Y186" s="88"/>
      <c r="Z186" s="88"/>
      <c r="AA186" s="88"/>
      <c r="AB186" s="88"/>
      <c r="AC186" s="88"/>
      <c r="AD186" s="88"/>
      <c r="AE186" s="88"/>
      <c r="AF186" s="88"/>
      <c r="AG186" s="133"/>
      <c r="AH186" s="68"/>
      <c r="AI186" s="68"/>
      <c r="AJ186" s="68"/>
      <c r="AK186" s="68"/>
      <c r="AL186" s="68"/>
      <c r="AM186" s="69"/>
      <c r="AN186" s="70"/>
      <c r="AO186" s="68"/>
      <c r="AP186" s="68"/>
      <c r="AQ186" s="68"/>
      <c r="AR186" s="68"/>
      <c r="AS186" s="69"/>
      <c r="AT186" s="70"/>
      <c r="AU186" s="68"/>
      <c r="AV186" s="68"/>
      <c r="AW186" s="68"/>
      <c r="AX186" s="68"/>
      <c r="AY186" s="69"/>
      <c r="AZ186" s="70"/>
      <c r="BA186" s="68"/>
      <c r="BB186" s="68"/>
      <c r="BC186" s="68"/>
      <c r="BD186" s="68"/>
      <c r="BE186" s="69"/>
      <c r="BF186" s="70"/>
      <c r="BG186" s="68"/>
      <c r="BH186" s="68"/>
      <c r="BI186" s="68"/>
      <c r="BJ186" s="68"/>
      <c r="BK186" s="69"/>
      <c r="BL186" s="70"/>
      <c r="BM186" s="68"/>
      <c r="BN186" s="68"/>
      <c r="BO186" s="68"/>
      <c r="BP186" s="68"/>
      <c r="BQ186" s="69"/>
      <c r="BR186" s="70"/>
      <c r="BS186" s="68"/>
      <c r="BT186" s="68"/>
      <c r="BU186" s="68"/>
      <c r="BV186" s="68"/>
      <c r="BW186" s="69"/>
      <c r="BX186" s="68"/>
      <c r="BY186" s="68"/>
      <c r="BZ186" s="68"/>
      <c r="CA186" s="68"/>
      <c r="CB186" s="68"/>
      <c r="CC186" s="71"/>
      <c r="CD186" s="56"/>
    </row>
    <row r="187" spans="1:82" ht="15" thickBot="1" x14ac:dyDescent="0.4">
      <c r="A187" s="107" t="s">
        <v>314</v>
      </c>
      <c r="B187" s="442" t="s">
        <v>245</v>
      </c>
      <c r="C187" s="441"/>
      <c r="D187" s="373"/>
      <c r="E187" s="370"/>
      <c r="F187" s="351"/>
      <c r="G187" s="118">
        <f>H187</f>
        <v>0</v>
      </c>
      <c r="H187" s="119"/>
      <c r="I187" s="190" t="e">
        <f>EDATE($B$9,H187)</f>
        <v>#VALUE!</v>
      </c>
      <c r="J187" s="193"/>
      <c r="K187" s="193"/>
      <c r="L187" s="153"/>
      <c r="M187" s="165"/>
      <c r="N187" s="134"/>
      <c r="O187" s="82"/>
      <c r="P187" s="82"/>
      <c r="Q187" s="82"/>
      <c r="R187" s="82"/>
      <c r="S187" s="82"/>
      <c r="T187" s="82"/>
      <c r="U187" s="82"/>
      <c r="V187" s="176"/>
      <c r="W187" s="134"/>
      <c r="X187" s="82"/>
      <c r="Y187" s="82"/>
      <c r="Z187" s="82"/>
      <c r="AA187" s="82"/>
      <c r="AB187" s="82"/>
      <c r="AC187" s="82"/>
      <c r="AD187" s="82"/>
      <c r="AE187" s="82"/>
      <c r="AF187" s="82"/>
      <c r="AG187" s="135"/>
      <c r="AH187" s="182"/>
      <c r="AI187" s="183"/>
      <c r="AJ187" s="183"/>
      <c r="AK187" s="183"/>
      <c r="AL187" s="183"/>
      <c r="AM187" s="184"/>
      <c r="AN187" s="185"/>
      <c r="AO187" s="183"/>
      <c r="AP187" s="183"/>
      <c r="AQ187" s="183"/>
      <c r="AR187" s="183"/>
      <c r="AS187" s="184"/>
      <c r="AT187" s="185"/>
      <c r="AU187" s="183"/>
      <c r="AV187" s="183"/>
      <c r="AW187" s="183"/>
      <c r="AX187" s="183"/>
      <c r="AY187" s="184"/>
      <c r="AZ187" s="185"/>
      <c r="BA187" s="183"/>
      <c r="BB187" s="183"/>
      <c r="BC187" s="183"/>
      <c r="BD187" s="183"/>
      <c r="BE187" s="184"/>
      <c r="BF187" s="185"/>
      <c r="BG187" s="183"/>
      <c r="BH187" s="183"/>
      <c r="BI187" s="183"/>
      <c r="BJ187" s="183"/>
      <c r="BK187" s="184"/>
      <c r="BL187" s="185"/>
      <c r="BM187" s="183"/>
      <c r="BN187" s="183"/>
      <c r="BO187" s="183"/>
      <c r="BP187" s="183"/>
      <c r="BQ187" s="184"/>
      <c r="BR187" s="185"/>
      <c r="BS187" s="183"/>
      <c r="BT187" s="183"/>
      <c r="BU187" s="183"/>
      <c r="BV187" s="183"/>
      <c r="BW187" s="184"/>
      <c r="BX187" s="183"/>
      <c r="BY187" s="183"/>
      <c r="BZ187" s="183"/>
      <c r="CA187" s="183"/>
      <c r="CB187" s="183"/>
      <c r="CC187" s="186"/>
      <c r="CD187" s="56"/>
    </row>
    <row r="188" spans="1:82" ht="15" thickBot="1" x14ac:dyDescent="0.4">
      <c r="A188" s="157" t="s">
        <v>74</v>
      </c>
      <c r="B188" s="67" t="s">
        <v>247</v>
      </c>
      <c r="C188" s="429"/>
      <c r="D188" s="303"/>
      <c r="E188" s="303"/>
      <c r="F188" s="302"/>
      <c r="G188" s="112"/>
      <c r="H188" s="113"/>
      <c r="I188" s="160"/>
      <c r="J188" s="161"/>
      <c r="K188" s="161"/>
      <c r="L188" s="161"/>
      <c r="M188" s="162"/>
      <c r="N188" s="123"/>
      <c r="O188" s="83"/>
      <c r="P188" s="84"/>
      <c r="Q188" s="85"/>
      <c r="R188" s="84"/>
      <c r="S188" s="84"/>
      <c r="T188" s="85"/>
      <c r="U188" s="86"/>
      <c r="V188" s="197">
        <f>SUM(N188:U188)</f>
        <v>0</v>
      </c>
      <c r="W188" s="147"/>
      <c r="X188" s="85"/>
      <c r="Y188" s="144"/>
      <c r="Z188" s="144"/>
      <c r="AA188" s="146"/>
      <c r="AB188" s="85"/>
      <c r="AC188" s="144"/>
      <c r="AD188" s="144"/>
      <c r="AE188" s="144"/>
      <c r="AF188" s="145"/>
      <c r="AG188" s="197">
        <f>SUM(W188:AF188)</f>
        <v>0</v>
      </c>
      <c r="AH188" s="96"/>
      <c r="AI188" s="72"/>
      <c r="AJ188" s="72"/>
      <c r="AK188" s="72"/>
      <c r="AL188" s="72"/>
      <c r="AM188" s="73"/>
      <c r="AN188" s="74"/>
      <c r="AO188" s="72"/>
      <c r="AP188" s="72"/>
      <c r="AQ188" s="72"/>
      <c r="AR188" s="72"/>
      <c r="AS188" s="73"/>
      <c r="AT188" s="74"/>
      <c r="AU188" s="72"/>
      <c r="AV188" s="72"/>
      <c r="AW188" s="72"/>
      <c r="AX188" s="72"/>
      <c r="AY188" s="73"/>
      <c r="AZ188" s="74"/>
      <c r="BA188" s="72"/>
      <c r="BB188" s="72"/>
      <c r="BC188" s="72"/>
      <c r="BD188" s="72"/>
      <c r="BE188" s="73"/>
      <c r="BF188" s="74"/>
      <c r="BG188" s="72"/>
      <c r="BH188" s="72"/>
      <c r="BI188" s="72"/>
      <c r="BJ188" s="72"/>
      <c r="BK188" s="73"/>
      <c r="BL188" s="74"/>
      <c r="BM188" s="72"/>
      <c r="BN188" s="72"/>
      <c r="BO188" s="72"/>
      <c r="BP188" s="72"/>
      <c r="BQ188" s="73"/>
      <c r="BR188" s="74"/>
      <c r="BS188" s="72"/>
      <c r="BT188" s="72"/>
      <c r="BU188" s="72"/>
      <c r="BV188" s="72"/>
      <c r="BW188" s="73"/>
      <c r="BX188" s="72"/>
      <c r="BY188" s="72"/>
      <c r="BZ188" s="72"/>
      <c r="CA188" s="72"/>
      <c r="CB188" s="72"/>
      <c r="CC188" s="97"/>
      <c r="CD188" s="56"/>
    </row>
    <row r="189" spans="1:82" x14ac:dyDescent="0.35">
      <c r="A189" s="103" t="s">
        <v>75</v>
      </c>
      <c r="B189" s="436" t="s">
        <v>245</v>
      </c>
      <c r="C189" s="439"/>
      <c r="D189" s="371"/>
      <c r="E189" s="369"/>
      <c r="F189" s="354"/>
      <c r="G189" s="114">
        <f>H189</f>
        <v>0</v>
      </c>
      <c r="H189" s="115"/>
      <c r="I189" s="190" t="e">
        <f>EDATE($B$9,H189)</f>
        <v>#VALUE!</v>
      </c>
      <c r="J189" s="191"/>
      <c r="K189" s="191"/>
      <c r="L189" s="152"/>
      <c r="M189" s="163"/>
      <c r="N189" s="124"/>
      <c r="O189" s="88"/>
      <c r="P189" s="88"/>
      <c r="Q189" s="88"/>
      <c r="R189" s="88"/>
      <c r="S189" s="88"/>
      <c r="T189" s="88"/>
      <c r="U189" s="88"/>
      <c r="V189" s="125"/>
      <c r="W189" s="131"/>
      <c r="X189" s="87"/>
      <c r="Y189" s="87"/>
      <c r="Z189" s="87"/>
      <c r="AA189" s="87"/>
      <c r="AB189" s="87"/>
      <c r="AC189" s="87"/>
      <c r="AD189" s="87"/>
      <c r="AE189" s="87"/>
      <c r="AF189" s="87"/>
      <c r="AG189" s="132"/>
      <c r="AH189" s="68"/>
      <c r="AI189" s="68"/>
      <c r="AJ189" s="68"/>
      <c r="AK189" s="68"/>
      <c r="AL189" s="68"/>
      <c r="AM189" s="69"/>
      <c r="AN189" s="70"/>
      <c r="AO189" s="68"/>
      <c r="AP189" s="68"/>
      <c r="AQ189" s="68"/>
      <c r="AR189" s="68"/>
      <c r="AS189" s="69"/>
      <c r="AT189" s="70"/>
      <c r="AU189" s="68"/>
      <c r="AV189" s="68"/>
      <c r="AW189" s="68"/>
      <c r="AX189" s="68"/>
      <c r="AY189" s="69"/>
      <c r="AZ189" s="70"/>
      <c r="BA189" s="68"/>
      <c r="BB189" s="68"/>
      <c r="BC189" s="68"/>
      <c r="BD189" s="68"/>
      <c r="BE189" s="69"/>
      <c r="BF189" s="70"/>
      <c r="BG189" s="68"/>
      <c r="BH189" s="68"/>
      <c r="BI189" s="68"/>
      <c r="BJ189" s="68"/>
      <c r="BK189" s="69"/>
      <c r="BL189" s="70"/>
      <c r="BM189" s="68"/>
      <c r="BN189" s="68"/>
      <c r="BO189" s="68"/>
      <c r="BP189" s="68"/>
      <c r="BQ189" s="69"/>
      <c r="BR189" s="70"/>
      <c r="BS189" s="68"/>
      <c r="BT189" s="68"/>
      <c r="BU189" s="68"/>
      <c r="BV189" s="68"/>
      <c r="BW189" s="69"/>
      <c r="BX189" s="68"/>
      <c r="BY189" s="68"/>
      <c r="BZ189" s="68"/>
      <c r="CA189" s="68"/>
      <c r="CB189" s="68"/>
      <c r="CC189" s="71"/>
      <c r="CD189" s="56"/>
    </row>
    <row r="190" spans="1:82" x14ac:dyDescent="0.35">
      <c r="A190" s="105" t="s">
        <v>76</v>
      </c>
      <c r="B190" s="437" t="s">
        <v>245</v>
      </c>
      <c r="C190" s="440"/>
      <c r="D190" s="372"/>
      <c r="E190" s="354"/>
      <c r="F190" s="355"/>
      <c r="G190" s="114">
        <f>H190</f>
        <v>0</v>
      </c>
      <c r="H190" s="116"/>
      <c r="I190" s="190" t="e">
        <f>EDATE($B$9,H190)</f>
        <v>#VALUE!</v>
      </c>
      <c r="J190" s="192"/>
      <c r="K190" s="192"/>
      <c r="L190" s="148"/>
      <c r="M190" s="164"/>
      <c r="N190" s="126"/>
      <c r="O190" s="88"/>
      <c r="P190" s="88"/>
      <c r="Q190" s="88"/>
      <c r="R190" s="88"/>
      <c r="S190" s="88"/>
      <c r="T190" s="88"/>
      <c r="U190" s="88"/>
      <c r="V190" s="125"/>
      <c r="W190" s="126"/>
      <c r="X190" s="88"/>
      <c r="Y190" s="88"/>
      <c r="Z190" s="88"/>
      <c r="AA190" s="88"/>
      <c r="AB190" s="88"/>
      <c r="AC190" s="88"/>
      <c r="AD190" s="88"/>
      <c r="AE190" s="88"/>
      <c r="AF190" s="88"/>
      <c r="AG190" s="133"/>
      <c r="AH190" s="68"/>
      <c r="AI190" s="68"/>
      <c r="AJ190" s="68"/>
      <c r="AK190" s="68"/>
      <c r="AL190" s="68"/>
      <c r="AM190" s="69"/>
      <c r="AN190" s="70"/>
      <c r="AO190" s="68"/>
      <c r="AP190" s="68"/>
      <c r="AQ190" s="68"/>
      <c r="AR190" s="68"/>
      <c r="AS190" s="69"/>
      <c r="AT190" s="70"/>
      <c r="AU190" s="68"/>
      <c r="AV190" s="68"/>
      <c r="AW190" s="68"/>
      <c r="AX190" s="68"/>
      <c r="AY190" s="69"/>
      <c r="AZ190" s="70"/>
      <c r="BA190" s="68"/>
      <c r="BB190" s="68"/>
      <c r="BC190" s="68"/>
      <c r="BD190" s="68"/>
      <c r="BE190" s="69"/>
      <c r="BF190" s="70"/>
      <c r="BG190" s="68"/>
      <c r="BH190" s="68"/>
      <c r="BI190" s="68"/>
      <c r="BJ190" s="68"/>
      <c r="BK190" s="69"/>
      <c r="BL190" s="70"/>
      <c r="BM190" s="68"/>
      <c r="BN190" s="68"/>
      <c r="BO190" s="68"/>
      <c r="BP190" s="68"/>
      <c r="BQ190" s="69"/>
      <c r="BR190" s="70"/>
      <c r="BS190" s="68"/>
      <c r="BT190" s="68"/>
      <c r="BU190" s="68"/>
      <c r="BV190" s="68"/>
      <c r="BW190" s="69"/>
      <c r="BX190" s="68"/>
      <c r="BY190" s="68"/>
      <c r="BZ190" s="68"/>
      <c r="CA190" s="68"/>
      <c r="CB190" s="68"/>
      <c r="CC190" s="71"/>
      <c r="CD190" s="56"/>
    </row>
    <row r="191" spans="1:82" ht="15" thickBot="1" x14ac:dyDescent="0.4">
      <c r="A191" s="107" t="s">
        <v>315</v>
      </c>
      <c r="B191" s="442" t="s">
        <v>245</v>
      </c>
      <c r="C191" s="441"/>
      <c r="D191" s="373"/>
      <c r="E191" s="370"/>
      <c r="F191" s="351"/>
      <c r="G191" s="118">
        <f>H191</f>
        <v>0</v>
      </c>
      <c r="H191" s="119"/>
      <c r="I191" s="190" t="e">
        <f>EDATE($B$9,H191)</f>
        <v>#VALUE!</v>
      </c>
      <c r="J191" s="193"/>
      <c r="K191" s="193"/>
      <c r="L191" s="153"/>
      <c r="M191" s="165"/>
      <c r="N191" s="134"/>
      <c r="O191" s="82"/>
      <c r="P191" s="82"/>
      <c r="Q191" s="82"/>
      <c r="R191" s="82"/>
      <c r="S191" s="82"/>
      <c r="T191" s="82"/>
      <c r="U191" s="82"/>
      <c r="V191" s="176"/>
      <c r="W191" s="134"/>
      <c r="X191" s="82"/>
      <c r="Y191" s="82"/>
      <c r="Z191" s="82"/>
      <c r="AA191" s="82"/>
      <c r="AB191" s="82"/>
      <c r="AC191" s="82"/>
      <c r="AD191" s="82"/>
      <c r="AE191" s="82"/>
      <c r="AF191" s="82"/>
      <c r="AG191" s="135"/>
      <c r="AH191" s="182"/>
      <c r="AI191" s="183"/>
      <c r="AJ191" s="183"/>
      <c r="AK191" s="183"/>
      <c r="AL191" s="183"/>
      <c r="AM191" s="184"/>
      <c r="AN191" s="185"/>
      <c r="AO191" s="183"/>
      <c r="AP191" s="183"/>
      <c r="AQ191" s="183"/>
      <c r="AR191" s="183"/>
      <c r="AS191" s="184"/>
      <c r="AT191" s="185"/>
      <c r="AU191" s="183"/>
      <c r="AV191" s="183"/>
      <c r="AW191" s="183"/>
      <c r="AX191" s="183"/>
      <c r="AY191" s="184"/>
      <c r="AZ191" s="185"/>
      <c r="BA191" s="183"/>
      <c r="BB191" s="183"/>
      <c r="BC191" s="183"/>
      <c r="BD191" s="183"/>
      <c r="BE191" s="184"/>
      <c r="BF191" s="185"/>
      <c r="BG191" s="183"/>
      <c r="BH191" s="183"/>
      <c r="BI191" s="183"/>
      <c r="BJ191" s="183"/>
      <c r="BK191" s="184"/>
      <c r="BL191" s="185"/>
      <c r="BM191" s="183"/>
      <c r="BN191" s="183"/>
      <c r="BO191" s="183"/>
      <c r="BP191" s="183"/>
      <c r="BQ191" s="184"/>
      <c r="BR191" s="185"/>
      <c r="BS191" s="183"/>
      <c r="BT191" s="183"/>
      <c r="BU191" s="183"/>
      <c r="BV191" s="183"/>
      <c r="BW191" s="184"/>
      <c r="BX191" s="183"/>
      <c r="BY191" s="183"/>
      <c r="BZ191" s="183"/>
      <c r="CA191" s="183"/>
      <c r="CB191" s="183"/>
      <c r="CC191" s="186"/>
      <c r="CD191" s="56"/>
    </row>
    <row r="192" spans="1:82" ht="15" thickBot="1" x14ac:dyDescent="0.4">
      <c r="A192" s="157" t="s">
        <v>90</v>
      </c>
      <c r="B192" s="67" t="s">
        <v>247</v>
      </c>
      <c r="C192" s="432"/>
      <c r="D192" s="303"/>
      <c r="E192" s="303"/>
      <c r="F192" s="302"/>
      <c r="G192" s="112"/>
      <c r="H192" s="113"/>
      <c r="I192" s="160"/>
      <c r="J192" s="161"/>
      <c r="K192" s="161"/>
      <c r="L192" s="161"/>
      <c r="M192" s="162"/>
      <c r="N192" s="123"/>
      <c r="O192" s="83"/>
      <c r="P192" s="84"/>
      <c r="Q192" s="85"/>
      <c r="R192" s="84"/>
      <c r="S192" s="84"/>
      <c r="T192" s="85"/>
      <c r="U192" s="86"/>
      <c r="V192" s="197">
        <f>SUM(N192:U192)</f>
        <v>0</v>
      </c>
      <c r="W192" s="147"/>
      <c r="X192" s="85"/>
      <c r="Y192" s="144"/>
      <c r="Z192" s="144"/>
      <c r="AA192" s="146"/>
      <c r="AB192" s="85"/>
      <c r="AC192" s="144"/>
      <c r="AD192" s="144"/>
      <c r="AE192" s="144"/>
      <c r="AF192" s="145"/>
      <c r="AG192" s="197">
        <f>SUM(W192:AF192)</f>
        <v>0</v>
      </c>
      <c r="AH192" s="96"/>
      <c r="AI192" s="72"/>
      <c r="AJ192" s="72"/>
      <c r="AK192" s="72"/>
      <c r="AL192" s="72"/>
      <c r="AM192" s="73"/>
      <c r="AN192" s="74"/>
      <c r="AO192" s="72"/>
      <c r="AP192" s="72"/>
      <c r="AQ192" s="72"/>
      <c r="AR192" s="72"/>
      <c r="AS192" s="73"/>
      <c r="AT192" s="74"/>
      <c r="AU192" s="72"/>
      <c r="AV192" s="72"/>
      <c r="AW192" s="72"/>
      <c r="AX192" s="72"/>
      <c r="AY192" s="73"/>
      <c r="AZ192" s="74"/>
      <c r="BA192" s="72"/>
      <c r="BB192" s="72"/>
      <c r="BC192" s="72"/>
      <c r="BD192" s="72"/>
      <c r="BE192" s="73"/>
      <c r="BF192" s="74"/>
      <c r="BG192" s="72"/>
      <c r="BH192" s="72"/>
      <c r="BI192" s="72"/>
      <c r="BJ192" s="72"/>
      <c r="BK192" s="73"/>
      <c r="BL192" s="74"/>
      <c r="BM192" s="72"/>
      <c r="BN192" s="72"/>
      <c r="BO192" s="72"/>
      <c r="BP192" s="72"/>
      <c r="BQ192" s="73"/>
      <c r="BR192" s="74"/>
      <c r="BS192" s="72"/>
      <c r="BT192" s="72"/>
      <c r="BU192" s="72"/>
      <c r="BV192" s="72"/>
      <c r="BW192" s="73"/>
      <c r="BX192" s="72"/>
      <c r="BY192" s="72"/>
      <c r="BZ192" s="72"/>
      <c r="CA192" s="72"/>
      <c r="CB192" s="72"/>
      <c r="CC192" s="97"/>
      <c r="CD192" s="56"/>
    </row>
    <row r="193" spans="1:82" x14ac:dyDescent="0.35">
      <c r="A193" s="103" t="s">
        <v>77</v>
      </c>
      <c r="B193" s="436" t="s">
        <v>245</v>
      </c>
      <c r="C193" s="439"/>
      <c r="D193" s="371"/>
      <c r="E193" s="369"/>
      <c r="F193" s="354"/>
      <c r="G193" s="114">
        <f>H193</f>
        <v>0</v>
      </c>
      <c r="H193" s="115"/>
      <c r="I193" s="190" t="e">
        <f>EDATE($B$9,H193)</f>
        <v>#VALUE!</v>
      </c>
      <c r="J193" s="191"/>
      <c r="K193" s="191"/>
      <c r="L193" s="152"/>
      <c r="M193" s="163"/>
      <c r="N193" s="124"/>
      <c r="O193" s="88"/>
      <c r="P193" s="88"/>
      <c r="Q193" s="88"/>
      <c r="R193" s="88"/>
      <c r="S193" s="88"/>
      <c r="T193" s="88"/>
      <c r="U193" s="88"/>
      <c r="V193" s="125"/>
      <c r="W193" s="131"/>
      <c r="X193" s="87"/>
      <c r="Y193" s="87"/>
      <c r="Z193" s="87"/>
      <c r="AA193" s="87"/>
      <c r="AB193" s="87"/>
      <c r="AC193" s="87"/>
      <c r="AD193" s="87"/>
      <c r="AE193" s="87"/>
      <c r="AF193" s="87"/>
      <c r="AG193" s="132"/>
      <c r="AH193" s="68"/>
      <c r="AI193" s="68"/>
      <c r="AJ193" s="68"/>
      <c r="AK193" s="68"/>
      <c r="AL193" s="68"/>
      <c r="AM193" s="69"/>
      <c r="AN193" s="70"/>
      <c r="AO193" s="68"/>
      <c r="AP193" s="68"/>
      <c r="AQ193" s="68"/>
      <c r="AR193" s="68"/>
      <c r="AS193" s="69"/>
      <c r="AT193" s="70"/>
      <c r="AU193" s="68"/>
      <c r="AV193" s="68"/>
      <c r="AW193" s="68"/>
      <c r="AX193" s="68"/>
      <c r="AY193" s="69"/>
      <c r="AZ193" s="70"/>
      <c r="BA193" s="68"/>
      <c r="BB193" s="68"/>
      <c r="BC193" s="68"/>
      <c r="BD193" s="68"/>
      <c r="BE193" s="69"/>
      <c r="BF193" s="70"/>
      <c r="BG193" s="68"/>
      <c r="BH193" s="68"/>
      <c r="BI193" s="68"/>
      <c r="BJ193" s="68"/>
      <c r="BK193" s="69"/>
      <c r="BL193" s="70"/>
      <c r="BM193" s="68"/>
      <c r="BN193" s="68"/>
      <c r="BO193" s="68"/>
      <c r="BP193" s="68"/>
      <c r="BQ193" s="69"/>
      <c r="BR193" s="70"/>
      <c r="BS193" s="68"/>
      <c r="BT193" s="68"/>
      <c r="BU193" s="68"/>
      <c r="BV193" s="68"/>
      <c r="BW193" s="69"/>
      <c r="BX193" s="68"/>
      <c r="BY193" s="68"/>
      <c r="BZ193" s="68"/>
      <c r="CA193" s="68"/>
      <c r="CB193" s="68"/>
      <c r="CC193" s="71"/>
      <c r="CD193" s="56"/>
    </row>
    <row r="194" spans="1:82" x14ac:dyDescent="0.35">
      <c r="A194" s="105" t="s">
        <v>78</v>
      </c>
      <c r="B194" s="437" t="s">
        <v>245</v>
      </c>
      <c r="C194" s="440"/>
      <c r="D194" s="372"/>
      <c r="E194" s="354"/>
      <c r="F194" s="355"/>
      <c r="G194" s="114">
        <f>H194</f>
        <v>0</v>
      </c>
      <c r="H194" s="116"/>
      <c r="I194" s="190" t="e">
        <f>EDATE($B$9,H194)</f>
        <v>#VALUE!</v>
      </c>
      <c r="J194" s="192"/>
      <c r="K194" s="192"/>
      <c r="L194" s="148"/>
      <c r="M194" s="164"/>
      <c r="N194" s="126"/>
      <c r="O194" s="88"/>
      <c r="P194" s="88"/>
      <c r="Q194" s="88"/>
      <c r="R194" s="88"/>
      <c r="S194" s="88"/>
      <c r="T194" s="88"/>
      <c r="U194" s="88"/>
      <c r="V194" s="125"/>
      <c r="W194" s="126"/>
      <c r="X194" s="88"/>
      <c r="Y194" s="88"/>
      <c r="Z194" s="88"/>
      <c r="AA194" s="88"/>
      <c r="AB194" s="88"/>
      <c r="AC194" s="88"/>
      <c r="AD194" s="88"/>
      <c r="AE194" s="88"/>
      <c r="AF194" s="88"/>
      <c r="AG194" s="133"/>
      <c r="AH194" s="68"/>
      <c r="AI194" s="68"/>
      <c r="AJ194" s="68"/>
      <c r="AK194" s="68"/>
      <c r="AL194" s="68"/>
      <c r="AM194" s="69"/>
      <c r="AN194" s="70"/>
      <c r="AO194" s="68"/>
      <c r="AP194" s="68"/>
      <c r="AQ194" s="68"/>
      <c r="AR194" s="68"/>
      <c r="AS194" s="69"/>
      <c r="AT194" s="70"/>
      <c r="AU194" s="68"/>
      <c r="AV194" s="68"/>
      <c r="AW194" s="68"/>
      <c r="AX194" s="68"/>
      <c r="AY194" s="69"/>
      <c r="AZ194" s="70"/>
      <c r="BA194" s="68"/>
      <c r="BB194" s="68"/>
      <c r="BC194" s="68"/>
      <c r="BD194" s="68"/>
      <c r="BE194" s="69"/>
      <c r="BF194" s="70"/>
      <c r="BG194" s="68"/>
      <c r="BH194" s="68"/>
      <c r="BI194" s="68"/>
      <c r="BJ194" s="68"/>
      <c r="BK194" s="69"/>
      <c r="BL194" s="70"/>
      <c r="BM194" s="68"/>
      <c r="BN194" s="68"/>
      <c r="BO194" s="68"/>
      <c r="BP194" s="68"/>
      <c r="BQ194" s="69"/>
      <c r="BR194" s="70"/>
      <c r="BS194" s="68"/>
      <c r="BT194" s="68"/>
      <c r="BU194" s="68"/>
      <c r="BV194" s="68"/>
      <c r="BW194" s="69"/>
      <c r="BX194" s="68"/>
      <c r="BY194" s="68"/>
      <c r="BZ194" s="68"/>
      <c r="CA194" s="68"/>
      <c r="CB194" s="68"/>
      <c r="CC194" s="71"/>
      <c r="CD194" s="56"/>
    </row>
    <row r="195" spans="1:82" ht="15" thickBot="1" x14ac:dyDescent="0.4">
      <c r="A195" s="107" t="s">
        <v>316</v>
      </c>
      <c r="B195" s="442" t="s">
        <v>245</v>
      </c>
      <c r="C195" s="441"/>
      <c r="D195" s="373"/>
      <c r="E195" s="370"/>
      <c r="F195" s="351"/>
      <c r="G195" s="118">
        <f>H195</f>
        <v>0</v>
      </c>
      <c r="H195" s="119"/>
      <c r="I195" s="190" t="e">
        <f>EDATE($B$9,H195)</f>
        <v>#VALUE!</v>
      </c>
      <c r="J195" s="193"/>
      <c r="K195" s="193"/>
      <c r="L195" s="153"/>
      <c r="M195" s="165"/>
      <c r="N195" s="134"/>
      <c r="O195" s="82"/>
      <c r="P195" s="82"/>
      <c r="Q195" s="82"/>
      <c r="R195" s="82"/>
      <c r="S195" s="82"/>
      <c r="T195" s="82"/>
      <c r="U195" s="82"/>
      <c r="V195" s="176"/>
      <c r="W195" s="134"/>
      <c r="X195" s="82"/>
      <c r="Y195" s="82"/>
      <c r="Z195" s="82"/>
      <c r="AA195" s="82"/>
      <c r="AB195" s="82"/>
      <c r="AC195" s="82"/>
      <c r="AD195" s="82"/>
      <c r="AE195" s="82"/>
      <c r="AF195" s="82"/>
      <c r="AG195" s="135"/>
      <c r="AH195" s="182"/>
      <c r="AI195" s="183"/>
      <c r="AJ195" s="183"/>
      <c r="AK195" s="183"/>
      <c r="AL195" s="183"/>
      <c r="AM195" s="184"/>
      <c r="AN195" s="185"/>
      <c r="AO195" s="183"/>
      <c r="AP195" s="183"/>
      <c r="AQ195" s="183"/>
      <c r="AR195" s="183"/>
      <c r="AS195" s="184"/>
      <c r="AT195" s="185"/>
      <c r="AU195" s="183"/>
      <c r="AV195" s="183"/>
      <c r="AW195" s="183"/>
      <c r="AX195" s="183"/>
      <c r="AY195" s="184"/>
      <c r="AZ195" s="185"/>
      <c r="BA195" s="183"/>
      <c r="BB195" s="183"/>
      <c r="BC195" s="183"/>
      <c r="BD195" s="183"/>
      <c r="BE195" s="184"/>
      <c r="BF195" s="185"/>
      <c r="BG195" s="183"/>
      <c r="BH195" s="183"/>
      <c r="BI195" s="183"/>
      <c r="BJ195" s="183"/>
      <c r="BK195" s="184"/>
      <c r="BL195" s="185"/>
      <c r="BM195" s="183"/>
      <c r="BN195" s="183"/>
      <c r="BO195" s="183"/>
      <c r="BP195" s="183"/>
      <c r="BQ195" s="184"/>
      <c r="BR195" s="185"/>
      <c r="BS195" s="183"/>
      <c r="BT195" s="183"/>
      <c r="BU195" s="183"/>
      <c r="BV195" s="183"/>
      <c r="BW195" s="184"/>
      <c r="BX195" s="183"/>
      <c r="BY195" s="183"/>
      <c r="BZ195" s="183"/>
      <c r="CA195" s="183"/>
      <c r="CB195" s="183"/>
      <c r="CC195" s="186"/>
      <c r="CD195" s="56"/>
    </row>
    <row r="196" spans="1:82" ht="15" thickBot="1" x14ac:dyDescent="0.4">
      <c r="A196" s="157" t="s">
        <v>79</v>
      </c>
      <c r="B196" s="67" t="s">
        <v>247</v>
      </c>
      <c r="C196" s="432"/>
      <c r="D196" s="303"/>
      <c r="E196" s="303"/>
      <c r="F196" s="302"/>
      <c r="G196" s="112"/>
      <c r="H196" s="113"/>
      <c r="I196" s="160"/>
      <c r="J196" s="161"/>
      <c r="K196" s="161"/>
      <c r="L196" s="161"/>
      <c r="M196" s="162"/>
      <c r="N196" s="123"/>
      <c r="O196" s="83"/>
      <c r="P196" s="84"/>
      <c r="Q196" s="85"/>
      <c r="R196" s="84"/>
      <c r="S196" s="84"/>
      <c r="T196" s="85"/>
      <c r="U196" s="86"/>
      <c r="V196" s="197">
        <f>SUM(N196:U196)</f>
        <v>0</v>
      </c>
      <c r="W196" s="147"/>
      <c r="X196" s="85"/>
      <c r="Y196" s="144"/>
      <c r="Z196" s="144"/>
      <c r="AA196" s="146"/>
      <c r="AB196" s="85"/>
      <c r="AC196" s="144"/>
      <c r="AD196" s="144"/>
      <c r="AE196" s="144"/>
      <c r="AF196" s="145"/>
      <c r="AG196" s="197">
        <f>SUM(W196:AF196)</f>
        <v>0</v>
      </c>
      <c r="AH196" s="96"/>
      <c r="AI196" s="72"/>
      <c r="AJ196" s="72"/>
      <c r="AK196" s="72"/>
      <c r="AL196" s="72"/>
      <c r="AM196" s="73"/>
      <c r="AN196" s="74"/>
      <c r="AO196" s="72"/>
      <c r="AP196" s="72"/>
      <c r="AQ196" s="72"/>
      <c r="AR196" s="72"/>
      <c r="AS196" s="73"/>
      <c r="AT196" s="74"/>
      <c r="AU196" s="72"/>
      <c r="AV196" s="72"/>
      <c r="AW196" s="72"/>
      <c r="AX196" s="72"/>
      <c r="AY196" s="73"/>
      <c r="AZ196" s="74"/>
      <c r="BA196" s="72"/>
      <c r="BB196" s="72"/>
      <c r="BC196" s="72"/>
      <c r="BD196" s="72"/>
      <c r="BE196" s="73"/>
      <c r="BF196" s="74"/>
      <c r="BG196" s="72"/>
      <c r="BH196" s="72"/>
      <c r="BI196" s="72"/>
      <c r="BJ196" s="72"/>
      <c r="BK196" s="73"/>
      <c r="BL196" s="74"/>
      <c r="BM196" s="72"/>
      <c r="BN196" s="72"/>
      <c r="BO196" s="72"/>
      <c r="BP196" s="72"/>
      <c r="BQ196" s="73"/>
      <c r="BR196" s="74"/>
      <c r="BS196" s="72"/>
      <c r="BT196" s="72"/>
      <c r="BU196" s="72"/>
      <c r="BV196" s="72"/>
      <c r="BW196" s="73"/>
      <c r="BX196" s="72"/>
      <c r="BY196" s="72"/>
      <c r="BZ196" s="72"/>
      <c r="CA196" s="72"/>
      <c r="CB196" s="72"/>
      <c r="CC196" s="97"/>
      <c r="CD196" s="56"/>
    </row>
    <row r="197" spans="1:82" x14ac:dyDescent="0.35">
      <c r="A197" s="103" t="s">
        <v>80</v>
      </c>
      <c r="B197" s="436" t="s">
        <v>245</v>
      </c>
      <c r="C197" s="439"/>
      <c r="D197" s="371"/>
      <c r="E197" s="369"/>
      <c r="F197" s="354"/>
      <c r="G197" s="114">
        <f>H197</f>
        <v>0</v>
      </c>
      <c r="H197" s="115"/>
      <c r="I197" s="190" t="e">
        <f>EDATE($B$9,H197)</f>
        <v>#VALUE!</v>
      </c>
      <c r="J197" s="191"/>
      <c r="K197" s="191"/>
      <c r="L197" s="152"/>
      <c r="M197" s="163"/>
      <c r="N197" s="124"/>
      <c r="O197" s="88"/>
      <c r="P197" s="88"/>
      <c r="Q197" s="88"/>
      <c r="R197" s="88"/>
      <c r="S197" s="88"/>
      <c r="T197" s="88"/>
      <c r="U197" s="88"/>
      <c r="V197" s="125"/>
      <c r="W197" s="131"/>
      <c r="X197" s="87"/>
      <c r="Y197" s="87"/>
      <c r="Z197" s="87"/>
      <c r="AA197" s="87"/>
      <c r="AB197" s="87"/>
      <c r="AC197" s="87"/>
      <c r="AD197" s="87"/>
      <c r="AE197" s="87"/>
      <c r="AF197" s="87"/>
      <c r="AG197" s="132"/>
      <c r="AH197" s="68"/>
      <c r="AI197" s="68"/>
      <c r="AJ197" s="68"/>
      <c r="AK197" s="68"/>
      <c r="AL197" s="68"/>
      <c r="AM197" s="69"/>
      <c r="AN197" s="70"/>
      <c r="AO197" s="68"/>
      <c r="AP197" s="68"/>
      <c r="AQ197" s="68"/>
      <c r="AR197" s="68"/>
      <c r="AS197" s="69"/>
      <c r="AT197" s="70"/>
      <c r="AU197" s="68"/>
      <c r="AV197" s="68"/>
      <c r="AW197" s="68"/>
      <c r="AX197" s="68"/>
      <c r="AY197" s="69"/>
      <c r="AZ197" s="70"/>
      <c r="BA197" s="68"/>
      <c r="BB197" s="68"/>
      <c r="BC197" s="68"/>
      <c r="BD197" s="68"/>
      <c r="BE197" s="69"/>
      <c r="BF197" s="70"/>
      <c r="BG197" s="68"/>
      <c r="BH197" s="68"/>
      <c r="BI197" s="68"/>
      <c r="BJ197" s="68"/>
      <c r="BK197" s="69"/>
      <c r="BL197" s="70"/>
      <c r="BM197" s="68"/>
      <c r="BN197" s="68"/>
      <c r="BO197" s="68"/>
      <c r="BP197" s="68"/>
      <c r="BQ197" s="69"/>
      <c r="BR197" s="70"/>
      <c r="BS197" s="68"/>
      <c r="BT197" s="68"/>
      <c r="BU197" s="68"/>
      <c r="BV197" s="68"/>
      <c r="BW197" s="69"/>
      <c r="BX197" s="68"/>
      <c r="BY197" s="68"/>
      <c r="BZ197" s="68"/>
      <c r="CA197" s="68"/>
      <c r="CB197" s="68"/>
      <c r="CC197" s="71"/>
      <c r="CD197" s="56"/>
    </row>
    <row r="198" spans="1:82" x14ac:dyDescent="0.35">
      <c r="A198" s="105" t="s">
        <v>81</v>
      </c>
      <c r="B198" s="437" t="s">
        <v>245</v>
      </c>
      <c r="C198" s="440"/>
      <c r="D198" s="372"/>
      <c r="E198" s="354"/>
      <c r="F198" s="355"/>
      <c r="G198" s="114">
        <f>H198</f>
        <v>0</v>
      </c>
      <c r="H198" s="116"/>
      <c r="I198" s="190" t="e">
        <f>EDATE($B$9,H198)</f>
        <v>#VALUE!</v>
      </c>
      <c r="J198" s="192"/>
      <c r="K198" s="192"/>
      <c r="L198" s="148"/>
      <c r="M198" s="164"/>
      <c r="N198" s="126"/>
      <c r="O198" s="88"/>
      <c r="P198" s="88"/>
      <c r="Q198" s="88"/>
      <c r="R198" s="88"/>
      <c r="S198" s="88"/>
      <c r="T198" s="88"/>
      <c r="U198" s="88"/>
      <c r="V198" s="125"/>
      <c r="W198" s="126"/>
      <c r="X198" s="88"/>
      <c r="Y198" s="88"/>
      <c r="Z198" s="88"/>
      <c r="AA198" s="88"/>
      <c r="AB198" s="88"/>
      <c r="AC198" s="88"/>
      <c r="AD198" s="88"/>
      <c r="AE198" s="88"/>
      <c r="AF198" s="88"/>
      <c r="AG198" s="133"/>
      <c r="AH198" s="68"/>
      <c r="AI198" s="68"/>
      <c r="AJ198" s="68"/>
      <c r="AK198" s="68"/>
      <c r="AL198" s="68"/>
      <c r="AM198" s="69"/>
      <c r="AN198" s="70"/>
      <c r="AO198" s="68"/>
      <c r="AP198" s="68"/>
      <c r="AQ198" s="68"/>
      <c r="AR198" s="68"/>
      <c r="AS198" s="69"/>
      <c r="AT198" s="70"/>
      <c r="AU198" s="68"/>
      <c r="AV198" s="68"/>
      <c r="AW198" s="68"/>
      <c r="AX198" s="68"/>
      <c r="AY198" s="69"/>
      <c r="AZ198" s="70"/>
      <c r="BA198" s="68"/>
      <c r="BB198" s="68"/>
      <c r="BC198" s="68"/>
      <c r="BD198" s="68"/>
      <c r="BE198" s="69"/>
      <c r="BF198" s="70"/>
      <c r="BG198" s="68"/>
      <c r="BH198" s="68"/>
      <c r="BI198" s="68"/>
      <c r="BJ198" s="68"/>
      <c r="BK198" s="69"/>
      <c r="BL198" s="70"/>
      <c r="BM198" s="68"/>
      <c r="BN198" s="68"/>
      <c r="BO198" s="68"/>
      <c r="BP198" s="68"/>
      <c r="BQ198" s="69"/>
      <c r="BR198" s="70"/>
      <c r="BS198" s="68"/>
      <c r="BT198" s="68"/>
      <c r="BU198" s="68"/>
      <c r="BV198" s="68"/>
      <c r="BW198" s="69"/>
      <c r="BX198" s="68"/>
      <c r="BY198" s="68"/>
      <c r="BZ198" s="68"/>
      <c r="CA198" s="68"/>
      <c r="CB198" s="68"/>
      <c r="CC198" s="71"/>
      <c r="CD198" s="56"/>
    </row>
    <row r="199" spans="1:82" ht="15" thickBot="1" x14ac:dyDescent="0.4">
      <c r="A199" s="107" t="s">
        <v>317</v>
      </c>
      <c r="B199" s="442" t="s">
        <v>245</v>
      </c>
      <c r="C199" s="441"/>
      <c r="D199" s="374"/>
      <c r="E199" s="370"/>
      <c r="F199" s="351"/>
      <c r="G199" s="118">
        <f>H199</f>
        <v>0</v>
      </c>
      <c r="H199" s="119"/>
      <c r="I199" s="190" t="e">
        <f>EDATE($B$9,H199)</f>
        <v>#VALUE!</v>
      </c>
      <c r="J199" s="194"/>
      <c r="K199" s="194"/>
      <c r="L199" s="153"/>
      <c r="M199" s="166"/>
      <c r="N199" s="127"/>
      <c r="O199" s="128"/>
      <c r="P199" s="128"/>
      <c r="Q199" s="128"/>
      <c r="R199" s="128"/>
      <c r="S199" s="128"/>
      <c r="T199" s="128"/>
      <c r="U199" s="128"/>
      <c r="V199" s="129"/>
      <c r="W199" s="127"/>
      <c r="X199" s="128"/>
      <c r="Y199" s="128"/>
      <c r="Z199" s="128"/>
      <c r="AA199" s="128"/>
      <c r="AB199" s="128"/>
      <c r="AC199" s="128"/>
      <c r="AD199" s="128"/>
      <c r="AE199" s="128"/>
      <c r="AF199" s="128"/>
      <c r="AG199" s="136"/>
      <c r="AH199" s="182"/>
      <c r="AI199" s="183"/>
      <c r="AJ199" s="183"/>
      <c r="AK199" s="183"/>
      <c r="AL199" s="183"/>
      <c r="AM199" s="184"/>
      <c r="AN199" s="185"/>
      <c r="AO199" s="183"/>
      <c r="AP199" s="183"/>
      <c r="AQ199" s="183"/>
      <c r="AR199" s="183"/>
      <c r="AS199" s="184"/>
      <c r="AT199" s="185"/>
      <c r="AU199" s="183"/>
      <c r="AV199" s="183"/>
      <c r="AW199" s="183"/>
      <c r="AX199" s="183"/>
      <c r="AY199" s="184"/>
      <c r="AZ199" s="185"/>
      <c r="BA199" s="183"/>
      <c r="BB199" s="183"/>
      <c r="BC199" s="183"/>
      <c r="BD199" s="183"/>
      <c r="BE199" s="184"/>
      <c r="BF199" s="185"/>
      <c r="BG199" s="183"/>
      <c r="BH199" s="183"/>
      <c r="BI199" s="183"/>
      <c r="BJ199" s="183"/>
      <c r="BK199" s="184"/>
      <c r="BL199" s="185"/>
      <c r="BM199" s="183"/>
      <c r="BN199" s="183"/>
      <c r="BO199" s="183"/>
      <c r="BP199" s="183"/>
      <c r="BQ199" s="184"/>
      <c r="BR199" s="185"/>
      <c r="BS199" s="183"/>
      <c r="BT199" s="183"/>
      <c r="BU199" s="183"/>
      <c r="BV199" s="183"/>
      <c r="BW199" s="184"/>
      <c r="BX199" s="183"/>
      <c r="BY199" s="183"/>
      <c r="BZ199" s="183"/>
      <c r="CA199" s="183"/>
      <c r="CB199" s="183"/>
      <c r="CC199" s="186"/>
      <c r="CD199" s="56"/>
    </row>
    <row r="200" spans="1:82" ht="19" thickBot="1" x14ac:dyDescent="0.5">
      <c r="A200" s="98" t="s">
        <v>319</v>
      </c>
      <c r="B200" s="139" t="s">
        <v>325</v>
      </c>
      <c r="C200" s="428"/>
      <c r="D200" s="365"/>
      <c r="E200" s="251"/>
      <c r="F200" s="251"/>
      <c r="G200" s="110"/>
      <c r="H200" s="111"/>
      <c r="I200" s="149"/>
      <c r="J200" s="150"/>
      <c r="K200" s="150"/>
      <c r="L200" s="150"/>
      <c r="M200" s="151"/>
      <c r="N200" s="120">
        <f>SUM(N201:N220)</f>
        <v>0</v>
      </c>
      <c r="O200" s="199">
        <f>SUM(O201:O220)</f>
        <v>0</v>
      </c>
      <c r="P200" s="199">
        <f>SUM(P201:P220)</f>
        <v>0</v>
      </c>
      <c r="Q200" s="199">
        <f t="shared" ref="Q200:T200" si="18">SUM(Q201:Q220)</f>
        <v>0</v>
      </c>
      <c r="R200" s="199">
        <f t="shared" si="18"/>
        <v>0</v>
      </c>
      <c r="S200" s="121">
        <f t="shared" si="18"/>
        <v>0</v>
      </c>
      <c r="T200" s="121">
        <f t="shared" si="18"/>
        <v>0</v>
      </c>
      <c r="U200" s="121">
        <f>SUM(U201:U220)</f>
        <v>0</v>
      </c>
      <c r="V200" s="122">
        <f>SUM(N200:U200)</f>
        <v>0</v>
      </c>
      <c r="W200" s="120">
        <f t="shared" ref="W200:AF200" si="19">SUM(W201:W220)</f>
        <v>0</v>
      </c>
      <c r="X200" s="121">
        <f t="shared" si="19"/>
        <v>0</v>
      </c>
      <c r="Y200" s="121">
        <f t="shared" si="19"/>
        <v>0</v>
      </c>
      <c r="Z200" s="121">
        <f t="shared" si="19"/>
        <v>0</v>
      </c>
      <c r="AA200" s="121">
        <f t="shared" si="19"/>
        <v>0</v>
      </c>
      <c r="AB200" s="121">
        <f t="shared" si="19"/>
        <v>0</v>
      </c>
      <c r="AC200" s="121">
        <f t="shared" si="19"/>
        <v>0</v>
      </c>
      <c r="AD200" s="121">
        <f t="shared" si="19"/>
        <v>0</v>
      </c>
      <c r="AE200" s="121">
        <f t="shared" si="19"/>
        <v>0</v>
      </c>
      <c r="AF200" s="121">
        <f t="shared" si="19"/>
        <v>0</v>
      </c>
      <c r="AG200" s="130">
        <f>SUM(W200:AF200)</f>
        <v>0</v>
      </c>
      <c r="AH200" s="388" t="s">
        <v>0</v>
      </c>
      <c r="AI200" s="389"/>
      <c r="AJ200" s="389"/>
      <c r="AK200" s="389"/>
      <c r="AL200" s="389"/>
      <c r="AM200" s="389"/>
      <c r="AN200" s="390" t="s">
        <v>1</v>
      </c>
      <c r="AO200" s="389"/>
      <c r="AP200" s="389"/>
      <c r="AQ200" s="389"/>
      <c r="AR200" s="389"/>
      <c r="AS200" s="389"/>
      <c r="AT200" s="390" t="s">
        <v>2</v>
      </c>
      <c r="AU200" s="389"/>
      <c r="AV200" s="389"/>
      <c r="AW200" s="389"/>
      <c r="AX200" s="389"/>
      <c r="AY200" s="389"/>
      <c r="AZ200" s="390" t="s">
        <v>3</v>
      </c>
      <c r="BA200" s="389"/>
      <c r="BB200" s="389"/>
      <c r="BC200" s="389"/>
      <c r="BD200" s="389"/>
      <c r="BE200" s="389"/>
      <c r="BF200" s="390" t="s">
        <v>4</v>
      </c>
      <c r="BG200" s="389"/>
      <c r="BH200" s="389"/>
      <c r="BI200" s="389"/>
      <c r="BJ200" s="389"/>
      <c r="BK200" s="389"/>
      <c r="BL200" s="390" t="s">
        <v>5</v>
      </c>
      <c r="BM200" s="389"/>
      <c r="BN200" s="389"/>
      <c r="BO200" s="389"/>
      <c r="BP200" s="389"/>
      <c r="BQ200" s="389"/>
      <c r="BR200" s="390" t="s">
        <v>253</v>
      </c>
      <c r="BS200" s="389"/>
      <c r="BT200" s="389"/>
      <c r="BU200" s="389"/>
      <c r="BV200" s="389"/>
      <c r="BW200" s="389"/>
      <c r="BX200" s="390" t="s">
        <v>6</v>
      </c>
      <c r="BY200" s="389"/>
      <c r="BZ200" s="389"/>
      <c r="CA200" s="389"/>
      <c r="CB200" s="389"/>
      <c r="CC200" s="391"/>
      <c r="CD200" s="56"/>
    </row>
    <row r="201" spans="1:82" ht="15" thickBot="1" x14ac:dyDescent="0.4">
      <c r="A201" s="157" t="s">
        <v>82</v>
      </c>
      <c r="B201" s="67" t="s">
        <v>247</v>
      </c>
      <c r="C201" s="429"/>
      <c r="D201" s="303"/>
      <c r="E201" s="303"/>
      <c r="F201" s="302"/>
      <c r="G201" s="112"/>
      <c r="H201" s="113"/>
      <c r="I201" s="160"/>
      <c r="J201" s="161"/>
      <c r="K201" s="161"/>
      <c r="L201" s="161"/>
      <c r="M201" s="162"/>
      <c r="N201" s="123"/>
      <c r="O201" s="83"/>
      <c r="P201" s="84"/>
      <c r="Q201" s="85"/>
      <c r="R201" s="84"/>
      <c r="S201" s="84"/>
      <c r="T201" s="85"/>
      <c r="U201" s="86"/>
      <c r="V201" s="197">
        <f>SUM(N201:U201)</f>
        <v>0</v>
      </c>
      <c r="W201" s="147"/>
      <c r="X201" s="85"/>
      <c r="Y201" s="144"/>
      <c r="Z201" s="144"/>
      <c r="AA201" s="146"/>
      <c r="AB201" s="85"/>
      <c r="AC201" s="144"/>
      <c r="AD201" s="144"/>
      <c r="AE201" s="144"/>
      <c r="AF201" s="145"/>
      <c r="AG201" s="197">
        <f>SUM(W201:AF201)</f>
        <v>0</v>
      </c>
      <c r="AH201" s="96"/>
      <c r="AI201" s="72"/>
      <c r="AJ201" s="72"/>
      <c r="AK201" s="72"/>
      <c r="AL201" s="72"/>
      <c r="AM201" s="73"/>
      <c r="AN201" s="74"/>
      <c r="AO201" s="72"/>
      <c r="AP201" s="72"/>
      <c r="AQ201" s="72"/>
      <c r="AR201" s="72"/>
      <c r="AS201" s="73"/>
      <c r="AT201" s="74"/>
      <c r="AU201" s="72"/>
      <c r="AV201" s="72"/>
      <c r="AW201" s="72"/>
      <c r="AX201" s="72"/>
      <c r="AY201" s="73"/>
      <c r="AZ201" s="74"/>
      <c r="BA201" s="72"/>
      <c r="BB201" s="72"/>
      <c r="BC201" s="72"/>
      <c r="BD201" s="72"/>
      <c r="BE201" s="73"/>
      <c r="BF201" s="74"/>
      <c r="BG201" s="72"/>
      <c r="BH201" s="72"/>
      <c r="BI201" s="72"/>
      <c r="BJ201" s="72"/>
      <c r="BK201" s="73"/>
      <c r="BL201" s="74"/>
      <c r="BM201" s="72"/>
      <c r="BN201" s="72"/>
      <c r="BO201" s="72"/>
      <c r="BP201" s="72"/>
      <c r="BQ201" s="73"/>
      <c r="BR201" s="74"/>
      <c r="BS201" s="72"/>
      <c r="BT201" s="72"/>
      <c r="BU201" s="72"/>
      <c r="BV201" s="72"/>
      <c r="BW201" s="73"/>
      <c r="BX201" s="72"/>
      <c r="BY201" s="72"/>
      <c r="BZ201" s="72"/>
      <c r="CA201" s="72"/>
      <c r="CB201" s="72"/>
      <c r="CC201" s="97"/>
      <c r="CD201" s="56"/>
    </row>
    <row r="202" spans="1:82" x14ac:dyDescent="0.35">
      <c r="A202" s="103" t="s">
        <v>83</v>
      </c>
      <c r="B202" s="436" t="s">
        <v>318</v>
      </c>
      <c r="C202" s="439"/>
      <c r="D202" s="371"/>
      <c r="E202" s="369"/>
      <c r="F202" s="354"/>
      <c r="G202" s="114">
        <f>H202</f>
        <v>0</v>
      </c>
      <c r="H202" s="115"/>
      <c r="I202" s="190" t="e">
        <f>EDATE($B$9,H202)</f>
        <v>#VALUE!</v>
      </c>
      <c r="J202" s="191"/>
      <c r="K202" s="191"/>
      <c r="L202" s="152"/>
      <c r="M202" s="163"/>
      <c r="N202" s="124"/>
      <c r="O202" s="88"/>
      <c r="P202" s="88"/>
      <c r="Q202" s="88"/>
      <c r="R202" s="88"/>
      <c r="S202" s="88"/>
      <c r="T202" s="88"/>
      <c r="U202" s="88"/>
      <c r="V202" s="125"/>
      <c r="W202" s="131"/>
      <c r="X202" s="87"/>
      <c r="Y202" s="87"/>
      <c r="Z202" s="87"/>
      <c r="AA202" s="87"/>
      <c r="AB202" s="87"/>
      <c r="AC202" s="87"/>
      <c r="AD202" s="87"/>
      <c r="AE202" s="87"/>
      <c r="AF202" s="87"/>
      <c r="AG202" s="132"/>
      <c r="AH202" s="68"/>
      <c r="AI202" s="68"/>
      <c r="AJ202" s="68"/>
      <c r="AK202" s="68"/>
      <c r="AL202" s="68"/>
      <c r="AM202" s="69"/>
      <c r="AN202" s="70"/>
      <c r="AO202" s="68"/>
      <c r="AP202" s="68"/>
      <c r="AQ202" s="68"/>
      <c r="AR202" s="68"/>
      <c r="AS202" s="69"/>
      <c r="AT202" s="70"/>
      <c r="AU202" s="68"/>
      <c r="AV202" s="68"/>
      <c r="AW202" s="68"/>
      <c r="AX202" s="68"/>
      <c r="AY202" s="69"/>
      <c r="AZ202" s="70"/>
      <c r="BA202" s="68"/>
      <c r="BB202" s="68"/>
      <c r="BC202" s="68"/>
      <c r="BD202" s="68"/>
      <c r="BE202" s="69"/>
      <c r="BF202" s="70"/>
      <c r="BG202" s="68"/>
      <c r="BH202" s="68"/>
      <c r="BI202" s="68"/>
      <c r="BJ202" s="68"/>
      <c r="BK202" s="69"/>
      <c r="BL202" s="70"/>
      <c r="BM202" s="68"/>
      <c r="BN202" s="68"/>
      <c r="BO202" s="68"/>
      <c r="BP202" s="68"/>
      <c r="BQ202" s="69"/>
      <c r="BR202" s="70"/>
      <c r="BS202" s="68"/>
      <c r="BT202" s="68"/>
      <c r="BU202" s="68"/>
      <c r="BV202" s="68"/>
      <c r="BW202" s="69"/>
      <c r="BX202" s="68"/>
      <c r="BY202" s="68"/>
      <c r="BZ202" s="68"/>
      <c r="CA202" s="68"/>
      <c r="CB202" s="68"/>
      <c r="CC202" s="71"/>
      <c r="CD202" s="56"/>
    </row>
    <row r="203" spans="1:82" x14ac:dyDescent="0.35">
      <c r="A203" s="105" t="s">
        <v>84</v>
      </c>
      <c r="B203" s="437" t="s">
        <v>245</v>
      </c>
      <c r="C203" s="440"/>
      <c r="D203" s="372"/>
      <c r="E203" s="354"/>
      <c r="F203" s="355"/>
      <c r="G203" s="114">
        <f>H203</f>
        <v>0</v>
      </c>
      <c r="H203" s="116"/>
      <c r="I203" s="190" t="e">
        <f>EDATE($B$9,H203)</f>
        <v>#VALUE!</v>
      </c>
      <c r="J203" s="192"/>
      <c r="K203" s="192"/>
      <c r="L203" s="148"/>
      <c r="M203" s="164"/>
      <c r="N203" s="126"/>
      <c r="O203" s="88"/>
      <c r="P203" s="88"/>
      <c r="Q203" s="88"/>
      <c r="R203" s="88"/>
      <c r="S203" s="88"/>
      <c r="T203" s="88"/>
      <c r="U203" s="88"/>
      <c r="V203" s="125"/>
      <c r="W203" s="126"/>
      <c r="X203" s="88"/>
      <c r="Y203" s="88"/>
      <c r="Z203" s="88"/>
      <c r="AA203" s="88"/>
      <c r="AB203" s="88"/>
      <c r="AC203" s="88"/>
      <c r="AD203" s="88"/>
      <c r="AE203" s="88"/>
      <c r="AF203" s="88"/>
      <c r="AG203" s="133"/>
      <c r="AH203" s="68"/>
      <c r="AI203" s="68"/>
      <c r="AJ203" s="68"/>
      <c r="AK203" s="68"/>
      <c r="AL203" s="68"/>
      <c r="AM203" s="69"/>
      <c r="AN203" s="70"/>
      <c r="AO203" s="68"/>
      <c r="AP203" s="68"/>
      <c r="AQ203" s="68"/>
      <c r="AR203" s="68"/>
      <c r="AS203" s="69"/>
      <c r="AT203" s="70"/>
      <c r="AU203" s="68"/>
      <c r="AV203" s="68"/>
      <c r="AW203" s="68"/>
      <c r="AX203" s="68"/>
      <c r="AY203" s="69"/>
      <c r="AZ203" s="70"/>
      <c r="BA203" s="68"/>
      <c r="BB203" s="68"/>
      <c r="BC203" s="68"/>
      <c r="BD203" s="68"/>
      <c r="BE203" s="69"/>
      <c r="BF203" s="70"/>
      <c r="BG203" s="68"/>
      <c r="BH203" s="68"/>
      <c r="BI203" s="68"/>
      <c r="BJ203" s="68"/>
      <c r="BK203" s="69"/>
      <c r="BL203" s="70"/>
      <c r="BM203" s="68"/>
      <c r="BN203" s="68"/>
      <c r="BO203" s="68"/>
      <c r="BP203" s="68"/>
      <c r="BQ203" s="69"/>
      <c r="BR203" s="70"/>
      <c r="BS203" s="68"/>
      <c r="BT203" s="68"/>
      <c r="BU203" s="68"/>
      <c r="BV203" s="68"/>
      <c r="BW203" s="69"/>
      <c r="BX203" s="68"/>
      <c r="BY203" s="68"/>
      <c r="BZ203" s="68"/>
      <c r="CA203" s="68"/>
      <c r="CB203" s="68"/>
      <c r="CC203" s="71"/>
      <c r="CD203" s="56"/>
    </row>
    <row r="204" spans="1:82" ht="15" thickBot="1" x14ac:dyDescent="0.4">
      <c r="A204" s="107" t="s">
        <v>320</v>
      </c>
      <c r="B204" s="442" t="s">
        <v>245</v>
      </c>
      <c r="C204" s="441"/>
      <c r="D204" s="373"/>
      <c r="E204" s="370"/>
      <c r="F204" s="351"/>
      <c r="G204" s="118">
        <f>H204</f>
        <v>0</v>
      </c>
      <c r="H204" s="119"/>
      <c r="I204" s="190" t="e">
        <f>EDATE($B$9,H204)</f>
        <v>#VALUE!</v>
      </c>
      <c r="J204" s="193"/>
      <c r="K204" s="193"/>
      <c r="L204" s="153"/>
      <c r="M204" s="165"/>
      <c r="N204" s="134"/>
      <c r="O204" s="82"/>
      <c r="P204" s="82"/>
      <c r="Q204" s="82"/>
      <c r="R204" s="82"/>
      <c r="S204" s="82"/>
      <c r="T204" s="82"/>
      <c r="U204" s="82"/>
      <c r="V204" s="176"/>
      <c r="W204" s="134"/>
      <c r="X204" s="82"/>
      <c r="Y204" s="82"/>
      <c r="Z204" s="82"/>
      <c r="AA204" s="82"/>
      <c r="AB204" s="82"/>
      <c r="AC204" s="82"/>
      <c r="AD204" s="82"/>
      <c r="AE204" s="82"/>
      <c r="AF204" s="82"/>
      <c r="AG204" s="135"/>
      <c r="AH204" s="182"/>
      <c r="AI204" s="183"/>
      <c r="AJ204" s="183"/>
      <c r="AK204" s="183"/>
      <c r="AL204" s="183"/>
      <c r="AM204" s="184"/>
      <c r="AN204" s="185"/>
      <c r="AO204" s="183"/>
      <c r="AP204" s="183"/>
      <c r="AQ204" s="183"/>
      <c r="AR204" s="183"/>
      <c r="AS204" s="184"/>
      <c r="AT204" s="185"/>
      <c r="AU204" s="183"/>
      <c r="AV204" s="183"/>
      <c r="AW204" s="183"/>
      <c r="AX204" s="183"/>
      <c r="AY204" s="184"/>
      <c r="AZ204" s="185"/>
      <c r="BA204" s="183"/>
      <c r="BB204" s="183"/>
      <c r="BC204" s="183"/>
      <c r="BD204" s="183"/>
      <c r="BE204" s="184"/>
      <c r="BF204" s="185"/>
      <c r="BG204" s="183"/>
      <c r="BH204" s="183"/>
      <c r="BI204" s="183"/>
      <c r="BJ204" s="183"/>
      <c r="BK204" s="184"/>
      <c r="BL204" s="185"/>
      <c r="BM204" s="183"/>
      <c r="BN204" s="183"/>
      <c r="BO204" s="183"/>
      <c r="BP204" s="183"/>
      <c r="BQ204" s="184"/>
      <c r="BR204" s="185"/>
      <c r="BS204" s="183"/>
      <c r="BT204" s="183"/>
      <c r="BU204" s="183"/>
      <c r="BV204" s="183"/>
      <c r="BW204" s="184"/>
      <c r="BX204" s="183"/>
      <c r="BY204" s="183"/>
      <c r="BZ204" s="183"/>
      <c r="CA204" s="183"/>
      <c r="CB204" s="183"/>
      <c r="CC204" s="186"/>
      <c r="CD204" s="56"/>
    </row>
    <row r="205" spans="1:82" ht="15" thickBot="1" x14ac:dyDescent="0.4">
      <c r="A205" s="157" t="s">
        <v>85</v>
      </c>
      <c r="B205" s="67" t="s">
        <v>247</v>
      </c>
      <c r="C205" s="158"/>
      <c r="D205" s="430"/>
      <c r="E205" s="303"/>
      <c r="F205" s="302"/>
      <c r="G205" s="112"/>
      <c r="H205" s="113"/>
      <c r="I205" s="160"/>
      <c r="J205" s="161"/>
      <c r="K205" s="161"/>
      <c r="L205" s="161"/>
      <c r="M205" s="162"/>
      <c r="N205" s="123"/>
      <c r="O205" s="83"/>
      <c r="P205" s="84"/>
      <c r="Q205" s="85"/>
      <c r="R205" s="84"/>
      <c r="S205" s="84"/>
      <c r="T205" s="85"/>
      <c r="U205" s="86"/>
      <c r="V205" s="197">
        <f>SUM(N205:U205)</f>
        <v>0</v>
      </c>
      <c r="W205" s="147"/>
      <c r="X205" s="85"/>
      <c r="Y205" s="144"/>
      <c r="Z205" s="144"/>
      <c r="AA205" s="146"/>
      <c r="AB205" s="85"/>
      <c r="AC205" s="144"/>
      <c r="AD205" s="144"/>
      <c r="AE205" s="144"/>
      <c r="AF205" s="145"/>
      <c r="AG205" s="197">
        <f>SUM(W205:AF205)</f>
        <v>0</v>
      </c>
      <c r="AH205" s="96"/>
      <c r="AI205" s="72"/>
      <c r="AJ205" s="72"/>
      <c r="AK205" s="72"/>
      <c r="AL205" s="72"/>
      <c r="AM205" s="73"/>
      <c r="AN205" s="74"/>
      <c r="AO205" s="72"/>
      <c r="AP205" s="72"/>
      <c r="AQ205" s="72"/>
      <c r="AR205" s="72"/>
      <c r="AS205" s="73"/>
      <c r="AT205" s="74"/>
      <c r="AU205" s="72"/>
      <c r="AV205" s="72"/>
      <c r="AW205" s="72"/>
      <c r="AX205" s="72"/>
      <c r="AY205" s="73"/>
      <c r="AZ205" s="74"/>
      <c r="BA205" s="72"/>
      <c r="BB205" s="72"/>
      <c r="BC205" s="72"/>
      <c r="BD205" s="72"/>
      <c r="BE205" s="73"/>
      <c r="BF205" s="74"/>
      <c r="BG205" s="72"/>
      <c r="BH205" s="72"/>
      <c r="BI205" s="72"/>
      <c r="BJ205" s="72"/>
      <c r="BK205" s="73"/>
      <c r="BL205" s="74"/>
      <c r="BM205" s="72"/>
      <c r="BN205" s="72"/>
      <c r="BO205" s="72"/>
      <c r="BP205" s="72"/>
      <c r="BQ205" s="73"/>
      <c r="BR205" s="74"/>
      <c r="BS205" s="72"/>
      <c r="BT205" s="72"/>
      <c r="BU205" s="72"/>
      <c r="BV205" s="72"/>
      <c r="BW205" s="73"/>
      <c r="BX205" s="72"/>
      <c r="BY205" s="72"/>
      <c r="BZ205" s="72"/>
      <c r="CA205" s="72"/>
      <c r="CB205" s="72"/>
      <c r="CC205" s="97"/>
      <c r="CD205" s="56"/>
    </row>
    <row r="206" spans="1:82" x14ac:dyDescent="0.35">
      <c r="A206" s="103" t="s">
        <v>86</v>
      </c>
      <c r="B206" s="436" t="s">
        <v>245</v>
      </c>
      <c r="C206" s="439"/>
      <c r="D206" s="431"/>
      <c r="E206" s="369"/>
      <c r="F206" s="354"/>
      <c r="G206" s="114">
        <f>H206</f>
        <v>0</v>
      </c>
      <c r="H206" s="115"/>
      <c r="I206" s="190" t="e">
        <f>EDATE($B$9,H206)</f>
        <v>#VALUE!</v>
      </c>
      <c r="J206" s="191"/>
      <c r="K206" s="191"/>
      <c r="L206" s="152"/>
      <c r="M206" s="163"/>
      <c r="N206" s="124"/>
      <c r="O206" s="88"/>
      <c r="P206" s="88"/>
      <c r="Q206" s="88"/>
      <c r="R206" s="88"/>
      <c r="S206" s="88"/>
      <c r="T206" s="88"/>
      <c r="U206" s="88"/>
      <c r="V206" s="125"/>
      <c r="W206" s="131"/>
      <c r="X206" s="87"/>
      <c r="Y206" s="87"/>
      <c r="Z206" s="87"/>
      <c r="AA206" s="87"/>
      <c r="AB206" s="87"/>
      <c r="AC206" s="87"/>
      <c r="AD206" s="87"/>
      <c r="AE206" s="87"/>
      <c r="AF206" s="87"/>
      <c r="AG206" s="132"/>
      <c r="AH206" s="68"/>
      <c r="AI206" s="68"/>
      <c r="AJ206" s="68"/>
      <c r="AK206" s="68"/>
      <c r="AL206" s="68"/>
      <c r="AM206" s="69"/>
      <c r="AN206" s="70"/>
      <c r="AO206" s="68"/>
      <c r="AP206" s="68"/>
      <c r="AQ206" s="68"/>
      <c r="AR206" s="68"/>
      <c r="AS206" s="69"/>
      <c r="AT206" s="70"/>
      <c r="AU206" s="68"/>
      <c r="AV206" s="68"/>
      <c r="AW206" s="68"/>
      <c r="AX206" s="68"/>
      <c r="AY206" s="69"/>
      <c r="AZ206" s="70"/>
      <c r="BA206" s="68"/>
      <c r="BB206" s="68"/>
      <c r="BC206" s="68"/>
      <c r="BD206" s="68"/>
      <c r="BE206" s="69"/>
      <c r="BF206" s="70"/>
      <c r="BG206" s="68"/>
      <c r="BH206" s="68"/>
      <c r="BI206" s="68"/>
      <c r="BJ206" s="68"/>
      <c r="BK206" s="69"/>
      <c r="BL206" s="70"/>
      <c r="BM206" s="68"/>
      <c r="BN206" s="68"/>
      <c r="BO206" s="68"/>
      <c r="BP206" s="68"/>
      <c r="BQ206" s="69"/>
      <c r="BR206" s="70"/>
      <c r="BS206" s="68"/>
      <c r="BT206" s="68"/>
      <c r="BU206" s="68"/>
      <c r="BV206" s="68"/>
      <c r="BW206" s="69"/>
      <c r="BX206" s="68"/>
      <c r="BY206" s="68"/>
      <c r="BZ206" s="68"/>
      <c r="CA206" s="68"/>
      <c r="CB206" s="68"/>
      <c r="CC206" s="71"/>
      <c r="CD206" s="56"/>
    </row>
    <row r="207" spans="1:82" x14ac:dyDescent="0.35">
      <c r="A207" s="105" t="s">
        <v>87</v>
      </c>
      <c r="B207" s="437" t="s">
        <v>245</v>
      </c>
      <c r="C207" s="440"/>
      <c r="D207" s="372"/>
      <c r="E207" s="354"/>
      <c r="F207" s="355"/>
      <c r="G207" s="114">
        <f>H207</f>
        <v>0</v>
      </c>
      <c r="H207" s="116"/>
      <c r="I207" s="190" t="e">
        <f>EDATE($B$9,H207)</f>
        <v>#VALUE!</v>
      </c>
      <c r="J207" s="192"/>
      <c r="K207" s="192"/>
      <c r="L207" s="148"/>
      <c r="M207" s="164"/>
      <c r="N207" s="126"/>
      <c r="O207" s="88"/>
      <c r="P207" s="88"/>
      <c r="Q207" s="88"/>
      <c r="R207" s="88"/>
      <c r="S207" s="88"/>
      <c r="T207" s="88"/>
      <c r="U207" s="88"/>
      <c r="V207" s="125"/>
      <c r="W207" s="126"/>
      <c r="X207" s="88"/>
      <c r="Y207" s="88"/>
      <c r="Z207" s="88"/>
      <c r="AA207" s="88"/>
      <c r="AB207" s="88"/>
      <c r="AC207" s="88"/>
      <c r="AD207" s="88"/>
      <c r="AE207" s="88"/>
      <c r="AF207" s="88"/>
      <c r="AG207" s="133"/>
      <c r="AH207" s="68"/>
      <c r="AI207" s="68"/>
      <c r="AJ207" s="68"/>
      <c r="AK207" s="68"/>
      <c r="AL207" s="68"/>
      <c r="AM207" s="69"/>
      <c r="AN207" s="70"/>
      <c r="AO207" s="68"/>
      <c r="AP207" s="68"/>
      <c r="AQ207" s="68"/>
      <c r="AR207" s="68"/>
      <c r="AS207" s="69"/>
      <c r="AT207" s="70"/>
      <c r="AU207" s="68"/>
      <c r="AV207" s="68"/>
      <c r="AW207" s="68"/>
      <c r="AX207" s="68"/>
      <c r="AY207" s="69"/>
      <c r="AZ207" s="70"/>
      <c r="BA207" s="68"/>
      <c r="BB207" s="68"/>
      <c r="BC207" s="68"/>
      <c r="BD207" s="68"/>
      <c r="BE207" s="69"/>
      <c r="BF207" s="70"/>
      <c r="BG207" s="68"/>
      <c r="BH207" s="68"/>
      <c r="BI207" s="68"/>
      <c r="BJ207" s="68"/>
      <c r="BK207" s="69"/>
      <c r="BL207" s="70"/>
      <c r="BM207" s="68"/>
      <c r="BN207" s="68"/>
      <c r="BO207" s="68"/>
      <c r="BP207" s="68"/>
      <c r="BQ207" s="69"/>
      <c r="BR207" s="70"/>
      <c r="BS207" s="68"/>
      <c r="BT207" s="68"/>
      <c r="BU207" s="68"/>
      <c r="BV207" s="68"/>
      <c r="BW207" s="69"/>
      <c r="BX207" s="68"/>
      <c r="BY207" s="68"/>
      <c r="BZ207" s="68"/>
      <c r="CA207" s="68"/>
      <c r="CB207" s="68"/>
      <c r="CC207" s="71"/>
      <c r="CD207" s="56"/>
    </row>
    <row r="208" spans="1:82" ht="15" thickBot="1" x14ac:dyDescent="0.4">
      <c r="A208" s="107" t="s">
        <v>321</v>
      </c>
      <c r="B208" s="442" t="s">
        <v>245</v>
      </c>
      <c r="C208" s="441"/>
      <c r="D208" s="373"/>
      <c r="E208" s="370"/>
      <c r="F208" s="351"/>
      <c r="G208" s="118">
        <f>H208</f>
        <v>0</v>
      </c>
      <c r="H208" s="119"/>
      <c r="I208" s="190" t="e">
        <f>EDATE($B$9,H208)</f>
        <v>#VALUE!</v>
      </c>
      <c r="J208" s="193"/>
      <c r="K208" s="193"/>
      <c r="L208" s="153"/>
      <c r="M208" s="165"/>
      <c r="N208" s="134"/>
      <c r="O208" s="82"/>
      <c r="P208" s="82"/>
      <c r="Q208" s="82"/>
      <c r="R208" s="82"/>
      <c r="S208" s="82"/>
      <c r="T208" s="82"/>
      <c r="U208" s="82"/>
      <c r="V208" s="176"/>
      <c r="W208" s="134"/>
      <c r="X208" s="82"/>
      <c r="Y208" s="82"/>
      <c r="Z208" s="82"/>
      <c r="AA208" s="82"/>
      <c r="AB208" s="82"/>
      <c r="AC208" s="82"/>
      <c r="AD208" s="82"/>
      <c r="AE208" s="82"/>
      <c r="AF208" s="82"/>
      <c r="AG208" s="135"/>
      <c r="AH208" s="182"/>
      <c r="AI208" s="183"/>
      <c r="AJ208" s="183"/>
      <c r="AK208" s="183"/>
      <c r="AL208" s="183"/>
      <c r="AM208" s="184"/>
      <c r="AN208" s="185"/>
      <c r="AO208" s="183"/>
      <c r="AP208" s="183"/>
      <c r="AQ208" s="183"/>
      <c r="AR208" s="183"/>
      <c r="AS208" s="184"/>
      <c r="AT208" s="185"/>
      <c r="AU208" s="183"/>
      <c r="AV208" s="183"/>
      <c r="AW208" s="183"/>
      <c r="AX208" s="183"/>
      <c r="AY208" s="184"/>
      <c r="AZ208" s="185"/>
      <c r="BA208" s="183"/>
      <c r="BB208" s="183"/>
      <c r="BC208" s="183"/>
      <c r="BD208" s="183"/>
      <c r="BE208" s="184"/>
      <c r="BF208" s="185"/>
      <c r="BG208" s="183"/>
      <c r="BH208" s="183"/>
      <c r="BI208" s="183"/>
      <c r="BJ208" s="183"/>
      <c r="BK208" s="184"/>
      <c r="BL208" s="185"/>
      <c r="BM208" s="183"/>
      <c r="BN208" s="183"/>
      <c r="BO208" s="183"/>
      <c r="BP208" s="183"/>
      <c r="BQ208" s="184"/>
      <c r="BR208" s="185"/>
      <c r="BS208" s="183"/>
      <c r="BT208" s="183"/>
      <c r="BU208" s="183"/>
      <c r="BV208" s="183"/>
      <c r="BW208" s="184"/>
      <c r="BX208" s="183"/>
      <c r="BY208" s="183"/>
      <c r="BZ208" s="183"/>
      <c r="CA208" s="183"/>
      <c r="CB208" s="183"/>
      <c r="CC208" s="186"/>
      <c r="CD208" s="56"/>
    </row>
    <row r="209" spans="1:82" ht="15" thickBot="1" x14ac:dyDescent="0.4">
      <c r="A209" s="157" t="s">
        <v>95</v>
      </c>
      <c r="B209" s="67" t="s">
        <v>247</v>
      </c>
      <c r="C209" s="158"/>
      <c r="D209" s="430"/>
      <c r="E209" s="303"/>
      <c r="F209" s="302"/>
      <c r="G209" s="112"/>
      <c r="H209" s="113"/>
      <c r="I209" s="160"/>
      <c r="J209" s="161"/>
      <c r="K209" s="161"/>
      <c r="L209" s="161"/>
      <c r="M209" s="162"/>
      <c r="N209" s="123"/>
      <c r="O209" s="83"/>
      <c r="P209" s="84"/>
      <c r="Q209" s="85"/>
      <c r="R209" s="84"/>
      <c r="S209" s="84"/>
      <c r="T209" s="85"/>
      <c r="U209" s="86"/>
      <c r="V209" s="197">
        <f>SUM(N209:U209)</f>
        <v>0</v>
      </c>
      <c r="W209" s="147"/>
      <c r="X209" s="85"/>
      <c r="Y209" s="144"/>
      <c r="Z209" s="144"/>
      <c r="AA209" s="146"/>
      <c r="AB209" s="85"/>
      <c r="AC209" s="144"/>
      <c r="AD209" s="144"/>
      <c r="AE209" s="144"/>
      <c r="AF209" s="145"/>
      <c r="AG209" s="197">
        <f>SUM(W209:AF209)</f>
        <v>0</v>
      </c>
      <c r="AH209" s="96"/>
      <c r="AI209" s="72"/>
      <c r="AJ209" s="72"/>
      <c r="AK209" s="72"/>
      <c r="AL209" s="72"/>
      <c r="AM209" s="73"/>
      <c r="AN209" s="74"/>
      <c r="AO209" s="72"/>
      <c r="AP209" s="72"/>
      <c r="AQ209" s="72"/>
      <c r="AR209" s="72"/>
      <c r="AS209" s="73"/>
      <c r="AT209" s="74"/>
      <c r="AU209" s="72"/>
      <c r="AV209" s="72"/>
      <c r="AW209" s="72"/>
      <c r="AX209" s="72"/>
      <c r="AY209" s="73"/>
      <c r="AZ209" s="74"/>
      <c r="BA209" s="72"/>
      <c r="BB209" s="72"/>
      <c r="BC209" s="72"/>
      <c r="BD209" s="72"/>
      <c r="BE209" s="73"/>
      <c r="BF209" s="74"/>
      <c r="BG209" s="72"/>
      <c r="BH209" s="72"/>
      <c r="BI209" s="72"/>
      <c r="BJ209" s="72"/>
      <c r="BK209" s="73"/>
      <c r="BL209" s="74"/>
      <c r="BM209" s="72"/>
      <c r="BN209" s="72"/>
      <c r="BO209" s="72"/>
      <c r="BP209" s="72"/>
      <c r="BQ209" s="73"/>
      <c r="BR209" s="74"/>
      <c r="BS209" s="72"/>
      <c r="BT209" s="72"/>
      <c r="BU209" s="72"/>
      <c r="BV209" s="72"/>
      <c r="BW209" s="73"/>
      <c r="BX209" s="72"/>
      <c r="BY209" s="72"/>
      <c r="BZ209" s="72"/>
      <c r="CA209" s="72"/>
      <c r="CB209" s="72"/>
      <c r="CC209" s="97"/>
      <c r="CD209" s="56"/>
    </row>
    <row r="210" spans="1:82" x14ac:dyDescent="0.35">
      <c r="A210" s="103" t="s">
        <v>88</v>
      </c>
      <c r="B210" s="436" t="s">
        <v>245</v>
      </c>
      <c r="C210" s="439"/>
      <c r="D210" s="431"/>
      <c r="E210" s="369"/>
      <c r="F210" s="354"/>
      <c r="G210" s="114">
        <f>H210</f>
        <v>0</v>
      </c>
      <c r="H210" s="115"/>
      <c r="I210" s="190" t="e">
        <f>EDATE($B$9,H210)</f>
        <v>#VALUE!</v>
      </c>
      <c r="J210" s="191"/>
      <c r="K210" s="191"/>
      <c r="L210" s="152"/>
      <c r="M210" s="163"/>
      <c r="N210" s="124"/>
      <c r="O210" s="88"/>
      <c r="P210" s="88"/>
      <c r="Q210" s="88"/>
      <c r="R210" s="88"/>
      <c r="S210" s="88"/>
      <c r="T210" s="88"/>
      <c r="U210" s="88"/>
      <c r="V210" s="125"/>
      <c r="W210" s="131"/>
      <c r="X210" s="87"/>
      <c r="Y210" s="87"/>
      <c r="Z210" s="87"/>
      <c r="AA210" s="87"/>
      <c r="AB210" s="87"/>
      <c r="AC210" s="87"/>
      <c r="AD210" s="87"/>
      <c r="AE210" s="87"/>
      <c r="AF210" s="87"/>
      <c r="AG210" s="132"/>
      <c r="AH210" s="68"/>
      <c r="AI210" s="68"/>
      <c r="AJ210" s="68"/>
      <c r="AK210" s="68"/>
      <c r="AL210" s="68"/>
      <c r="AM210" s="69"/>
      <c r="AN210" s="70"/>
      <c r="AO210" s="68"/>
      <c r="AP210" s="68"/>
      <c r="AQ210" s="68"/>
      <c r="AR210" s="68"/>
      <c r="AS210" s="69"/>
      <c r="AT210" s="70"/>
      <c r="AU210" s="68"/>
      <c r="AV210" s="68"/>
      <c r="AW210" s="68"/>
      <c r="AX210" s="68"/>
      <c r="AY210" s="69"/>
      <c r="AZ210" s="70"/>
      <c r="BA210" s="68"/>
      <c r="BB210" s="68"/>
      <c r="BC210" s="68"/>
      <c r="BD210" s="68"/>
      <c r="BE210" s="69"/>
      <c r="BF210" s="70"/>
      <c r="BG210" s="68"/>
      <c r="BH210" s="68"/>
      <c r="BI210" s="68"/>
      <c r="BJ210" s="68"/>
      <c r="BK210" s="69"/>
      <c r="BL210" s="70"/>
      <c r="BM210" s="68"/>
      <c r="BN210" s="68"/>
      <c r="BO210" s="68"/>
      <c r="BP210" s="68"/>
      <c r="BQ210" s="69"/>
      <c r="BR210" s="70"/>
      <c r="BS210" s="68"/>
      <c r="BT210" s="68"/>
      <c r="BU210" s="68"/>
      <c r="BV210" s="68"/>
      <c r="BW210" s="69"/>
      <c r="BX210" s="68"/>
      <c r="BY210" s="68"/>
      <c r="BZ210" s="68"/>
      <c r="CA210" s="68"/>
      <c r="CB210" s="68"/>
      <c r="CC210" s="71"/>
      <c r="CD210" s="56"/>
    </row>
    <row r="211" spans="1:82" x14ac:dyDescent="0.35">
      <c r="A211" s="105" t="s">
        <v>89</v>
      </c>
      <c r="B211" s="437" t="s">
        <v>245</v>
      </c>
      <c r="C211" s="440"/>
      <c r="D211" s="372"/>
      <c r="E211" s="354"/>
      <c r="F211" s="355"/>
      <c r="G211" s="114">
        <f>H211</f>
        <v>0</v>
      </c>
      <c r="H211" s="116"/>
      <c r="I211" s="190" t="e">
        <f>EDATE($B$9,H211)</f>
        <v>#VALUE!</v>
      </c>
      <c r="J211" s="192"/>
      <c r="K211" s="192"/>
      <c r="L211" s="148"/>
      <c r="M211" s="164"/>
      <c r="N211" s="126"/>
      <c r="O211" s="88"/>
      <c r="P211" s="88"/>
      <c r="Q211" s="88"/>
      <c r="R211" s="88"/>
      <c r="S211" s="88"/>
      <c r="T211" s="88"/>
      <c r="U211" s="88"/>
      <c r="V211" s="125"/>
      <c r="W211" s="126"/>
      <c r="X211" s="88"/>
      <c r="Y211" s="88"/>
      <c r="Z211" s="88"/>
      <c r="AA211" s="88"/>
      <c r="AB211" s="88"/>
      <c r="AC211" s="88"/>
      <c r="AD211" s="88"/>
      <c r="AE211" s="88"/>
      <c r="AF211" s="88"/>
      <c r="AG211" s="133"/>
      <c r="AH211" s="68"/>
      <c r="AI211" s="68"/>
      <c r="AJ211" s="68"/>
      <c r="AK211" s="68"/>
      <c r="AL211" s="68"/>
      <c r="AM211" s="69"/>
      <c r="AN211" s="70"/>
      <c r="AO211" s="68"/>
      <c r="AP211" s="68"/>
      <c r="AQ211" s="68"/>
      <c r="AR211" s="68"/>
      <c r="AS211" s="69"/>
      <c r="AT211" s="70"/>
      <c r="AU211" s="68"/>
      <c r="AV211" s="68"/>
      <c r="AW211" s="68"/>
      <c r="AX211" s="68"/>
      <c r="AY211" s="69"/>
      <c r="AZ211" s="70"/>
      <c r="BA211" s="68"/>
      <c r="BB211" s="68"/>
      <c r="BC211" s="68"/>
      <c r="BD211" s="68"/>
      <c r="BE211" s="69"/>
      <c r="BF211" s="70"/>
      <c r="BG211" s="68"/>
      <c r="BH211" s="68"/>
      <c r="BI211" s="68"/>
      <c r="BJ211" s="68"/>
      <c r="BK211" s="69"/>
      <c r="BL211" s="70"/>
      <c r="BM211" s="68"/>
      <c r="BN211" s="68"/>
      <c r="BO211" s="68"/>
      <c r="BP211" s="68"/>
      <c r="BQ211" s="69"/>
      <c r="BR211" s="70"/>
      <c r="BS211" s="68"/>
      <c r="BT211" s="68"/>
      <c r="BU211" s="68"/>
      <c r="BV211" s="68"/>
      <c r="BW211" s="69"/>
      <c r="BX211" s="68"/>
      <c r="BY211" s="68"/>
      <c r="BZ211" s="68"/>
      <c r="CA211" s="68"/>
      <c r="CB211" s="68"/>
      <c r="CC211" s="71"/>
      <c r="CD211" s="56"/>
    </row>
    <row r="212" spans="1:82" ht="15" thickBot="1" x14ac:dyDescent="0.4">
      <c r="A212" s="107" t="s">
        <v>322</v>
      </c>
      <c r="B212" s="442" t="s">
        <v>245</v>
      </c>
      <c r="C212" s="441"/>
      <c r="D212" s="373"/>
      <c r="E212" s="370"/>
      <c r="F212" s="351"/>
      <c r="G212" s="118">
        <f>H212</f>
        <v>0</v>
      </c>
      <c r="H212" s="119"/>
      <c r="I212" s="190" t="e">
        <f>EDATE($B$9,H212)</f>
        <v>#VALUE!</v>
      </c>
      <c r="J212" s="193"/>
      <c r="K212" s="193"/>
      <c r="L212" s="153"/>
      <c r="M212" s="165"/>
      <c r="N212" s="134"/>
      <c r="O212" s="82"/>
      <c r="P212" s="82"/>
      <c r="Q212" s="82"/>
      <c r="R212" s="82"/>
      <c r="S212" s="82"/>
      <c r="T212" s="82"/>
      <c r="U212" s="82"/>
      <c r="V212" s="176"/>
      <c r="W212" s="134"/>
      <c r="X212" s="82"/>
      <c r="Y212" s="82"/>
      <c r="Z212" s="82"/>
      <c r="AA212" s="82"/>
      <c r="AB212" s="82"/>
      <c r="AC212" s="82"/>
      <c r="AD212" s="82"/>
      <c r="AE212" s="82"/>
      <c r="AF212" s="82"/>
      <c r="AG212" s="135"/>
      <c r="AH212" s="182"/>
      <c r="AI212" s="183"/>
      <c r="AJ212" s="183"/>
      <c r="AK212" s="183"/>
      <c r="AL212" s="183"/>
      <c r="AM212" s="184"/>
      <c r="AN212" s="185"/>
      <c r="AO212" s="183"/>
      <c r="AP212" s="183"/>
      <c r="AQ212" s="183"/>
      <c r="AR212" s="183"/>
      <c r="AS212" s="184"/>
      <c r="AT212" s="185"/>
      <c r="AU212" s="183"/>
      <c r="AV212" s="183"/>
      <c r="AW212" s="183"/>
      <c r="AX212" s="183"/>
      <c r="AY212" s="184"/>
      <c r="AZ212" s="185"/>
      <c r="BA212" s="183"/>
      <c r="BB212" s="183"/>
      <c r="BC212" s="183"/>
      <c r="BD212" s="183"/>
      <c r="BE212" s="184"/>
      <c r="BF212" s="185"/>
      <c r="BG212" s="183"/>
      <c r="BH212" s="183"/>
      <c r="BI212" s="183"/>
      <c r="BJ212" s="183"/>
      <c r="BK212" s="184"/>
      <c r="BL212" s="185"/>
      <c r="BM212" s="183"/>
      <c r="BN212" s="183"/>
      <c r="BO212" s="183"/>
      <c r="BP212" s="183"/>
      <c r="BQ212" s="184"/>
      <c r="BR212" s="185"/>
      <c r="BS212" s="183"/>
      <c r="BT212" s="183"/>
      <c r="BU212" s="183"/>
      <c r="BV212" s="183"/>
      <c r="BW212" s="184"/>
      <c r="BX212" s="183"/>
      <c r="BY212" s="183"/>
      <c r="BZ212" s="183"/>
      <c r="CA212" s="183"/>
      <c r="CB212" s="183"/>
      <c r="CC212" s="186"/>
      <c r="CD212" s="56"/>
    </row>
    <row r="213" spans="1:82" ht="15" thickBot="1" x14ac:dyDescent="0.4">
      <c r="A213" s="157" t="s">
        <v>96</v>
      </c>
      <c r="B213" s="67" t="s">
        <v>247</v>
      </c>
      <c r="C213" s="429"/>
      <c r="D213" s="303"/>
      <c r="E213" s="303"/>
      <c r="F213" s="303"/>
      <c r="G213" s="112"/>
      <c r="H213" s="113"/>
      <c r="I213" s="160"/>
      <c r="J213" s="161"/>
      <c r="K213" s="161"/>
      <c r="L213" s="161"/>
      <c r="M213" s="162"/>
      <c r="N213" s="123"/>
      <c r="O213" s="83"/>
      <c r="P213" s="84"/>
      <c r="Q213" s="85"/>
      <c r="R213" s="84"/>
      <c r="S213" s="84"/>
      <c r="T213" s="85"/>
      <c r="U213" s="86"/>
      <c r="V213" s="197">
        <f>SUM(N213:U213)</f>
        <v>0</v>
      </c>
      <c r="W213" s="147"/>
      <c r="X213" s="85"/>
      <c r="Y213" s="144"/>
      <c r="Z213" s="144"/>
      <c r="AA213" s="146"/>
      <c r="AB213" s="85"/>
      <c r="AC213" s="144"/>
      <c r="AD213" s="144"/>
      <c r="AE213" s="144"/>
      <c r="AF213" s="145"/>
      <c r="AG213" s="197">
        <f>SUM(W213:AF213)</f>
        <v>0</v>
      </c>
      <c r="AH213" s="96"/>
      <c r="AI213" s="72"/>
      <c r="AJ213" s="72"/>
      <c r="AK213" s="72"/>
      <c r="AL213" s="72"/>
      <c r="AM213" s="73"/>
      <c r="AN213" s="74"/>
      <c r="AO213" s="72"/>
      <c r="AP213" s="72"/>
      <c r="AQ213" s="72"/>
      <c r="AR213" s="72"/>
      <c r="AS213" s="73"/>
      <c r="AT213" s="74"/>
      <c r="AU213" s="72"/>
      <c r="AV213" s="72"/>
      <c r="AW213" s="72"/>
      <c r="AX213" s="72"/>
      <c r="AY213" s="73"/>
      <c r="AZ213" s="74"/>
      <c r="BA213" s="72"/>
      <c r="BB213" s="72"/>
      <c r="BC213" s="72"/>
      <c r="BD213" s="72"/>
      <c r="BE213" s="73"/>
      <c r="BF213" s="74"/>
      <c r="BG213" s="72"/>
      <c r="BH213" s="72"/>
      <c r="BI213" s="72"/>
      <c r="BJ213" s="72"/>
      <c r="BK213" s="73"/>
      <c r="BL213" s="74"/>
      <c r="BM213" s="72"/>
      <c r="BN213" s="72"/>
      <c r="BO213" s="72"/>
      <c r="BP213" s="72"/>
      <c r="BQ213" s="73"/>
      <c r="BR213" s="74"/>
      <c r="BS213" s="72"/>
      <c r="BT213" s="72"/>
      <c r="BU213" s="72"/>
      <c r="BV213" s="72"/>
      <c r="BW213" s="73"/>
      <c r="BX213" s="72"/>
      <c r="BY213" s="72"/>
      <c r="BZ213" s="72"/>
      <c r="CA213" s="72"/>
      <c r="CB213" s="72"/>
      <c r="CC213" s="97"/>
      <c r="CD213" s="56"/>
    </row>
    <row r="214" spans="1:82" x14ac:dyDescent="0.35">
      <c r="A214" s="103" t="s">
        <v>91</v>
      </c>
      <c r="B214" s="436" t="s">
        <v>245</v>
      </c>
      <c r="C214" s="439"/>
      <c r="D214" s="357"/>
      <c r="E214" s="369"/>
      <c r="F214" s="354"/>
      <c r="G214" s="114">
        <f>H214</f>
        <v>0</v>
      </c>
      <c r="H214" s="115"/>
      <c r="I214" s="190" t="e">
        <f>EDATE($B$9,H214)</f>
        <v>#VALUE!</v>
      </c>
      <c r="J214" s="191"/>
      <c r="K214" s="191"/>
      <c r="L214" s="152"/>
      <c r="M214" s="163"/>
      <c r="N214" s="124"/>
      <c r="O214" s="88"/>
      <c r="P214" s="88"/>
      <c r="Q214" s="88"/>
      <c r="R214" s="88"/>
      <c r="S214" s="88"/>
      <c r="T214" s="88"/>
      <c r="U214" s="88"/>
      <c r="V214" s="125"/>
      <c r="W214" s="131"/>
      <c r="X214" s="87"/>
      <c r="Y214" s="87"/>
      <c r="Z214" s="87"/>
      <c r="AA214" s="87"/>
      <c r="AB214" s="87"/>
      <c r="AC214" s="87"/>
      <c r="AD214" s="87"/>
      <c r="AE214" s="87"/>
      <c r="AF214" s="87"/>
      <c r="AG214" s="132"/>
      <c r="AH214" s="68"/>
      <c r="AI214" s="68"/>
      <c r="AJ214" s="68"/>
      <c r="AK214" s="68"/>
      <c r="AL214" s="68"/>
      <c r="AM214" s="69"/>
      <c r="AN214" s="70"/>
      <c r="AO214" s="68"/>
      <c r="AP214" s="68"/>
      <c r="AQ214" s="68"/>
      <c r="AR214" s="68"/>
      <c r="AS214" s="69"/>
      <c r="AT214" s="70"/>
      <c r="AU214" s="68"/>
      <c r="AV214" s="68"/>
      <c r="AW214" s="68"/>
      <c r="AX214" s="68"/>
      <c r="AY214" s="69"/>
      <c r="AZ214" s="70"/>
      <c r="BA214" s="68"/>
      <c r="BB214" s="68"/>
      <c r="BC214" s="68"/>
      <c r="BD214" s="68"/>
      <c r="BE214" s="69"/>
      <c r="BF214" s="70"/>
      <c r="BG214" s="68"/>
      <c r="BH214" s="68"/>
      <c r="BI214" s="68"/>
      <c r="BJ214" s="68"/>
      <c r="BK214" s="69"/>
      <c r="BL214" s="70"/>
      <c r="BM214" s="68"/>
      <c r="BN214" s="68"/>
      <c r="BO214" s="68"/>
      <c r="BP214" s="68"/>
      <c r="BQ214" s="69"/>
      <c r="BR214" s="70"/>
      <c r="BS214" s="68"/>
      <c r="BT214" s="68"/>
      <c r="BU214" s="68"/>
      <c r="BV214" s="68"/>
      <c r="BW214" s="69"/>
      <c r="BX214" s="68"/>
      <c r="BY214" s="68"/>
      <c r="BZ214" s="68"/>
      <c r="CA214" s="68"/>
      <c r="CB214" s="68"/>
      <c r="CC214" s="71"/>
      <c r="CD214" s="56"/>
    </row>
    <row r="215" spans="1:82" x14ac:dyDescent="0.35">
      <c r="A215" s="105" t="s">
        <v>92</v>
      </c>
      <c r="B215" s="437" t="s">
        <v>245</v>
      </c>
      <c r="C215" s="440"/>
      <c r="D215" s="358"/>
      <c r="E215" s="354"/>
      <c r="F215" s="355"/>
      <c r="G215" s="114">
        <f>H215</f>
        <v>0</v>
      </c>
      <c r="H215" s="116"/>
      <c r="I215" s="190" t="e">
        <f>EDATE($B$9,H215)</f>
        <v>#VALUE!</v>
      </c>
      <c r="J215" s="192"/>
      <c r="K215" s="192"/>
      <c r="L215" s="148"/>
      <c r="M215" s="164"/>
      <c r="N215" s="126"/>
      <c r="O215" s="88"/>
      <c r="P215" s="88"/>
      <c r="Q215" s="88"/>
      <c r="R215" s="88"/>
      <c r="S215" s="88"/>
      <c r="T215" s="88"/>
      <c r="U215" s="88"/>
      <c r="V215" s="125"/>
      <c r="W215" s="126"/>
      <c r="X215" s="88"/>
      <c r="Y215" s="88"/>
      <c r="Z215" s="88"/>
      <c r="AA215" s="88"/>
      <c r="AB215" s="88"/>
      <c r="AC215" s="88"/>
      <c r="AD215" s="88"/>
      <c r="AE215" s="88"/>
      <c r="AF215" s="88"/>
      <c r="AG215" s="133"/>
      <c r="AH215" s="68"/>
      <c r="AI215" s="68"/>
      <c r="AJ215" s="68"/>
      <c r="AK215" s="68"/>
      <c r="AL215" s="68"/>
      <c r="AM215" s="69"/>
      <c r="AN215" s="70"/>
      <c r="AO215" s="68"/>
      <c r="AP215" s="68"/>
      <c r="AQ215" s="68"/>
      <c r="AR215" s="68"/>
      <c r="AS215" s="69"/>
      <c r="AT215" s="70"/>
      <c r="AU215" s="68"/>
      <c r="AV215" s="68"/>
      <c r="AW215" s="68"/>
      <c r="AX215" s="68"/>
      <c r="AY215" s="69"/>
      <c r="AZ215" s="70"/>
      <c r="BA215" s="68"/>
      <c r="BB215" s="68"/>
      <c r="BC215" s="68"/>
      <c r="BD215" s="68"/>
      <c r="BE215" s="69"/>
      <c r="BF215" s="70"/>
      <c r="BG215" s="68"/>
      <c r="BH215" s="68"/>
      <c r="BI215" s="68"/>
      <c r="BJ215" s="68"/>
      <c r="BK215" s="69"/>
      <c r="BL215" s="70"/>
      <c r="BM215" s="68"/>
      <c r="BN215" s="68"/>
      <c r="BO215" s="68"/>
      <c r="BP215" s="68"/>
      <c r="BQ215" s="69"/>
      <c r="BR215" s="70"/>
      <c r="BS215" s="68"/>
      <c r="BT215" s="68"/>
      <c r="BU215" s="68"/>
      <c r="BV215" s="68"/>
      <c r="BW215" s="69"/>
      <c r="BX215" s="68"/>
      <c r="BY215" s="68"/>
      <c r="BZ215" s="68"/>
      <c r="CA215" s="68"/>
      <c r="CB215" s="68"/>
      <c r="CC215" s="71"/>
      <c r="CD215" s="56"/>
    </row>
    <row r="216" spans="1:82" ht="15" thickBot="1" x14ac:dyDescent="0.4">
      <c r="A216" s="107" t="s">
        <v>323</v>
      </c>
      <c r="B216" s="442" t="s">
        <v>245</v>
      </c>
      <c r="C216" s="441"/>
      <c r="D216" s="359"/>
      <c r="E216" s="370"/>
      <c r="F216" s="351"/>
      <c r="G216" s="118">
        <f>H216</f>
        <v>0</v>
      </c>
      <c r="H216" s="119"/>
      <c r="I216" s="190" t="e">
        <f>EDATE($B$9,H216)</f>
        <v>#VALUE!</v>
      </c>
      <c r="J216" s="193"/>
      <c r="K216" s="193"/>
      <c r="L216" s="153"/>
      <c r="M216" s="165"/>
      <c r="N216" s="134"/>
      <c r="O216" s="82"/>
      <c r="P216" s="82"/>
      <c r="Q216" s="82"/>
      <c r="R216" s="82"/>
      <c r="S216" s="82"/>
      <c r="T216" s="82"/>
      <c r="U216" s="82"/>
      <c r="V216" s="176"/>
      <c r="W216" s="134"/>
      <c r="X216" s="82"/>
      <c r="Y216" s="82"/>
      <c r="Z216" s="82"/>
      <c r="AA216" s="82"/>
      <c r="AB216" s="82"/>
      <c r="AC216" s="82"/>
      <c r="AD216" s="82"/>
      <c r="AE216" s="82"/>
      <c r="AF216" s="82"/>
      <c r="AG216" s="135"/>
      <c r="AH216" s="182"/>
      <c r="AI216" s="183"/>
      <c r="AJ216" s="183"/>
      <c r="AK216" s="183"/>
      <c r="AL216" s="183"/>
      <c r="AM216" s="184"/>
      <c r="AN216" s="185"/>
      <c r="AO216" s="183"/>
      <c r="AP216" s="183"/>
      <c r="AQ216" s="183"/>
      <c r="AR216" s="183"/>
      <c r="AS216" s="184"/>
      <c r="AT216" s="185"/>
      <c r="AU216" s="183"/>
      <c r="AV216" s="183"/>
      <c r="AW216" s="183"/>
      <c r="AX216" s="183"/>
      <c r="AY216" s="184"/>
      <c r="AZ216" s="185"/>
      <c r="BA216" s="183"/>
      <c r="BB216" s="183"/>
      <c r="BC216" s="183"/>
      <c r="BD216" s="183"/>
      <c r="BE216" s="184"/>
      <c r="BF216" s="185"/>
      <c r="BG216" s="183"/>
      <c r="BH216" s="183"/>
      <c r="BI216" s="183"/>
      <c r="BJ216" s="183"/>
      <c r="BK216" s="184"/>
      <c r="BL216" s="185"/>
      <c r="BM216" s="183"/>
      <c r="BN216" s="183"/>
      <c r="BO216" s="183"/>
      <c r="BP216" s="183"/>
      <c r="BQ216" s="184"/>
      <c r="BR216" s="185"/>
      <c r="BS216" s="183"/>
      <c r="BT216" s="183"/>
      <c r="BU216" s="183"/>
      <c r="BV216" s="183"/>
      <c r="BW216" s="184"/>
      <c r="BX216" s="183"/>
      <c r="BY216" s="183"/>
      <c r="BZ216" s="183"/>
      <c r="CA216" s="183"/>
      <c r="CB216" s="183"/>
      <c r="CC216" s="186"/>
      <c r="CD216" s="56"/>
    </row>
    <row r="217" spans="1:82" ht="15" thickBot="1" x14ac:dyDescent="0.4">
      <c r="A217" s="99" t="s">
        <v>97</v>
      </c>
      <c r="B217" s="67" t="s">
        <v>247</v>
      </c>
      <c r="C217" s="429"/>
      <c r="D217" s="356"/>
      <c r="E217" s="303"/>
      <c r="F217" s="303"/>
      <c r="G217" s="112"/>
      <c r="H217" s="113"/>
      <c r="I217" s="160"/>
      <c r="J217" s="161"/>
      <c r="K217" s="161"/>
      <c r="L217" s="161"/>
      <c r="M217" s="162"/>
      <c r="N217" s="123"/>
      <c r="O217" s="83"/>
      <c r="P217" s="84"/>
      <c r="Q217" s="85"/>
      <c r="R217" s="84"/>
      <c r="S217" s="84"/>
      <c r="T217" s="85"/>
      <c r="U217" s="86"/>
      <c r="V217" s="197">
        <f>SUM(N217:U217)</f>
        <v>0</v>
      </c>
      <c r="W217" s="147"/>
      <c r="X217" s="85"/>
      <c r="Y217" s="144"/>
      <c r="Z217" s="144"/>
      <c r="AA217" s="146"/>
      <c r="AB217" s="85"/>
      <c r="AC217" s="144"/>
      <c r="AD217" s="144"/>
      <c r="AE217" s="144"/>
      <c r="AF217" s="145"/>
      <c r="AG217" s="197">
        <f>SUM(W217:AF217)</f>
        <v>0</v>
      </c>
      <c r="AH217" s="96"/>
      <c r="AI217" s="72"/>
      <c r="AJ217" s="72"/>
      <c r="AK217" s="72"/>
      <c r="AL217" s="72"/>
      <c r="AM217" s="73"/>
      <c r="AN217" s="74"/>
      <c r="AO217" s="72"/>
      <c r="AP217" s="72"/>
      <c r="AQ217" s="72"/>
      <c r="AR217" s="72"/>
      <c r="AS217" s="73"/>
      <c r="AT217" s="74"/>
      <c r="AU217" s="72"/>
      <c r="AV217" s="72"/>
      <c r="AW217" s="72"/>
      <c r="AX217" s="72"/>
      <c r="AY217" s="73"/>
      <c r="AZ217" s="74"/>
      <c r="BA217" s="72"/>
      <c r="BB217" s="72"/>
      <c r="BC217" s="72"/>
      <c r="BD217" s="72"/>
      <c r="BE217" s="73"/>
      <c r="BF217" s="74"/>
      <c r="BG217" s="72"/>
      <c r="BH217" s="72"/>
      <c r="BI217" s="72"/>
      <c r="BJ217" s="72"/>
      <c r="BK217" s="73"/>
      <c r="BL217" s="74"/>
      <c r="BM217" s="72"/>
      <c r="BN217" s="72"/>
      <c r="BO217" s="72"/>
      <c r="BP217" s="72"/>
      <c r="BQ217" s="73"/>
      <c r="BR217" s="74"/>
      <c r="BS217" s="72"/>
      <c r="BT217" s="72"/>
      <c r="BU217" s="72"/>
      <c r="BV217" s="72"/>
      <c r="BW217" s="73"/>
      <c r="BX217" s="72"/>
      <c r="BY217" s="72"/>
      <c r="BZ217" s="72"/>
      <c r="CA217" s="72"/>
      <c r="CB217" s="72"/>
      <c r="CC217" s="97"/>
      <c r="CD217" s="56"/>
    </row>
    <row r="218" spans="1:82" x14ac:dyDescent="0.35">
      <c r="A218" s="103" t="s">
        <v>93</v>
      </c>
      <c r="B218" s="436" t="s">
        <v>245</v>
      </c>
      <c r="C218" s="439"/>
      <c r="D218" s="371"/>
      <c r="E218" s="369"/>
      <c r="F218" s="354"/>
      <c r="G218" s="114">
        <f>H218</f>
        <v>0</v>
      </c>
      <c r="H218" s="115"/>
      <c r="I218" s="190" t="e">
        <f>EDATE($B$9,H218)</f>
        <v>#VALUE!</v>
      </c>
      <c r="J218" s="191"/>
      <c r="K218" s="191"/>
      <c r="L218" s="152"/>
      <c r="M218" s="163"/>
      <c r="N218" s="124"/>
      <c r="O218" s="88"/>
      <c r="P218" s="88"/>
      <c r="Q218" s="88"/>
      <c r="R218" s="88"/>
      <c r="S218" s="88"/>
      <c r="T218" s="88"/>
      <c r="U218" s="88"/>
      <c r="V218" s="125"/>
      <c r="W218" s="131"/>
      <c r="X218" s="87"/>
      <c r="Y218" s="87"/>
      <c r="Z218" s="87"/>
      <c r="AA218" s="87"/>
      <c r="AB218" s="87"/>
      <c r="AC218" s="87"/>
      <c r="AD218" s="87"/>
      <c r="AE218" s="87"/>
      <c r="AF218" s="87"/>
      <c r="AG218" s="132"/>
      <c r="AH218" s="68"/>
      <c r="AI218" s="68"/>
      <c r="AJ218" s="68"/>
      <c r="AK218" s="68"/>
      <c r="AL218" s="68"/>
      <c r="AM218" s="69"/>
      <c r="AN218" s="70"/>
      <c r="AO218" s="68"/>
      <c r="AP218" s="68"/>
      <c r="AQ218" s="68"/>
      <c r="AR218" s="68"/>
      <c r="AS218" s="69"/>
      <c r="AT218" s="70"/>
      <c r="AU218" s="68"/>
      <c r="AV218" s="68"/>
      <c r="AW218" s="68"/>
      <c r="AX218" s="68"/>
      <c r="AY218" s="69"/>
      <c r="AZ218" s="70"/>
      <c r="BA218" s="68"/>
      <c r="BB218" s="68"/>
      <c r="BC218" s="68"/>
      <c r="BD218" s="68"/>
      <c r="BE218" s="69"/>
      <c r="BF218" s="70"/>
      <c r="BG218" s="68"/>
      <c r="BH218" s="68"/>
      <c r="BI218" s="68"/>
      <c r="BJ218" s="68"/>
      <c r="BK218" s="69"/>
      <c r="BL218" s="70"/>
      <c r="BM218" s="68"/>
      <c r="BN218" s="68"/>
      <c r="BO218" s="68"/>
      <c r="BP218" s="68"/>
      <c r="BQ218" s="69"/>
      <c r="BR218" s="70"/>
      <c r="BS218" s="68"/>
      <c r="BT218" s="68"/>
      <c r="BU218" s="68"/>
      <c r="BV218" s="68"/>
      <c r="BW218" s="69"/>
      <c r="BX218" s="68"/>
      <c r="BY218" s="68"/>
      <c r="BZ218" s="68"/>
      <c r="CA218" s="68"/>
      <c r="CB218" s="68"/>
      <c r="CC218" s="71"/>
      <c r="CD218" s="56"/>
    </row>
    <row r="219" spans="1:82" x14ac:dyDescent="0.35">
      <c r="A219" s="105" t="s">
        <v>94</v>
      </c>
      <c r="B219" s="437" t="s">
        <v>245</v>
      </c>
      <c r="C219" s="440"/>
      <c r="D219" s="372"/>
      <c r="E219" s="354"/>
      <c r="F219" s="355"/>
      <c r="G219" s="114">
        <f>H219</f>
        <v>0</v>
      </c>
      <c r="H219" s="116"/>
      <c r="I219" s="190" t="e">
        <f>EDATE($B$9,H219)</f>
        <v>#VALUE!</v>
      </c>
      <c r="J219" s="192"/>
      <c r="K219" s="192"/>
      <c r="L219" s="148"/>
      <c r="M219" s="164"/>
      <c r="N219" s="126"/>
      <c r="O219" s="88"/>
      <c r="P219" s="88"/>
      <c r="Q219" s="88"/>
      <c r="R219" s="88"/>
      <c r="S219" s="88"/>
      <c r="T219" s="88"/>
      <c r="U219" s="88"/>
      <c r="V219" s="125"/>
      <c r="W219" s="126"/>
      <c r="X219" s="88"/>
      <c r="Y219" s="88"/>
      <c r="Z219" s="88"/>
      <c r="AA219" s="88"/>
      <c r="AB219" s="88"/>
      <c r="AC219" s="88"/>
      <c r="AD219" s="88"/>
      <c r="AE219" s="88"/>
      <c r="AF219" s="88"/>
      <c r="AG219" s="133"/>
      <c r="AH219" s="68"/>
      <c r="AI219" s="68"/>
      <c r="AJ219" s="68"/>
      <c r="AK219" s="68"/>
      <c r="AL219" s="68"/>
      <c r="AM219" s="69"/>
      <c r="AN219" s="70"/>
      <c r="AO219" s="68"/>
      <c r="AP219" s="68"/>
      <c r="AQ219" s="68"/>
      <c r="AR219" s="68"/>
      <c r="AS219" s="69"/>
      <c r="AT219" s="70"/>
      <c r="AU219" s="68"/>
      <c r="AV219" s="68"/>
      <c r="AW219" s="68"/>
      <c r="AX219" s="68"/>
      <c r="AY219" s="69"/>
      <c r="AZ219" s="70"/>
      <c r="BA219" s="68"/>
      <c r="BB219" s="68"/>
      <c r="BC219" s="68"/>
      <c r="BD219" s="68"/>
      <c r="BE219" s="69"/>
      <c r="BF219" s="70"/>
      <c r="BG219" s="68"/>
      <c r="BH219" s="68"/>
      <c r="BI219" s="68"/>
      <c r="BJ219" s="68"/>
      <c r="BK219" s="69"/>
      <c r="BL219" s="70"/>
      <c r="BM219" s="68"/>
      <c r="BN219" s="68"/>
      <c r="BO219" s="68"/>
      <c r="BP219" s="68"/>
      <c r="BQ219" s="69"/>
      <c r="BR219" s="70"/>
      <c r="BS219" s="68"/>
      <c r="BT219" s="68"/>
      <c r="BU219" s="68"/>
      <c r="BV219" s="68"/>
      <c r="BW219" s="69"/>
      <c r="BX219" s="68"/>
      <c r="BY219" s="68"/>
      <c r="BZ219" s="68"/>
      <c r="CA219" s="68"/>
      <c r="CB219" s="68"/>
      <c r="CC219" s="71"/>
      <c r="CD219" s="56"/>
    </row>
    <row r="220" spans="1:82" ht="15" thickBot="1" x14ac:dyDescent="0.4">
      <c r="A220" s="107" t="s">
        <v>324</v>
      </c>
      <c r="B220" s="442" t="s">
        <v>245</v>
      </c>
      <c r="C220" s="441"/>
      <c r="D220" s="374"/>
      <c r="E220" s="370"/>
      <c r="F220" s="351"/>
      <c r="G220" s="118">
        <f>H220</f>
        <v>0</v>
      </c>
      <c r="H220" s="119"/>
      <c r="I220" s="190" t="e">
        <f>EDATE($B$9,H220)</f>
        <v>#VALUE!</v>
      </c>
      <c r="J220" s="194"/>
      <c r="K220" s="194"/>
      <c r="L220" s="153"/>
      <c r="M220" s="166"/>
      <c r="N220" s="127"/>
      <c r="O220" s="128"/>
      <c r="P220" s="128"/>
      <c r="Q220" s="128"/>
      <c r="R220" s="128"/>
      <c r="S220" s="128"/>
      <c r="T220" s="128"/>
      <c r="U220" s="128"/>
      <c r="V220" s="125"/>
      <c r="W220" s="127"/>
      <c r="X220" s="128"/>
      <c r="Y220" s="128"/>
      <c r="Z220" s="128"/>
      <c r="AA220" s="128"/>
      <c r="AB220" s="128"/>
      <c r="AC220" s="128"/>
      <c r="AD220" s="128"/>
      <c r="AE220" s="128"/>
      <c r="AF220" s="128"/>
      <c r="AG220" s="133"/>
      <c r="AH220" s="182"/>
      <c r="AI220" s="183"/>
      <c r="AJ220" s="183"/>
      <c r="AK220" s="183"/>
      <c r="AL220" s="183"/>
      <c r="AM220" s="184"/>
      <c r="AN220" s="185"/>
      <c r="AO220" s="183"/>
      <c r="AP220" s="183"/>
      <c r="AQ220" s="183"/>
      <c r="AR220" s="183"/>
      <c r="AS220" s="184"/>
      <c r="AT220" s="185"/>
      <c r="AU220" s="183"/>
      <c r="AV220" s="183"/>
      <c r="AW220" s="183"/>
      <c r="AX220" s="183"/>
      <c r="AY220" s="184"/>
      <c r="AZ220" s="185"/>
      <c r="BA220" s="183"/>
      <c r="BB220" s="183"/>
      <c r="BC220" s="183"/>
      <c r="BD220" s="183"/>
      <c r="BE220" s="184"/>
      <c r="BF220" s="185"/>
      <c r="BG220" s="183"/>
      <c r="BH220" s="183"/>
      <c r="BI220" s="183"/>
      <c r="BJ220" s="183"/>
      <c r="BK220" s="184"/>
      <c r="BL220" s="185"/>
      <c r="BM220" s="183"/>
      <c r="BN220" s="183"/>
      <c r="BO220" s="183"/>
      <c r="BP220" s="183"/>
      <c r="BQ220" s="184"/>
      <c r="BR220" s="185"/>
      <c r="BS220" s="183"/>
      <c r="BT220" s="183"/>
      <c r="BU220" s="183"/>
      <c r="BV220" s="183"/>
      <c r="BW220" s="184"/>
      <c r="BX220" s="183"/>
      <c r="BY220" s="183"/>
      <c r="BZ220" s="183"/>
      <c r="CA220" s="183"/>
      <c r="CB220" s="183"/>
      <c r="CC220" s="186"/>
      <c r="CD220" s="56"/>
    </row>
    <row r="221" spans="1:82" ht="19" thickBot="1" x14ac:dyDescent="0.5">
      <c r="A221" s="155"/>
      <c r="B221" s="154"/>
      <c r="C221" s="154"/>
      <c r="D221" s="305"/>
      <c r="E221" s="305"/>
      <c r="F221" s="305"/>
      <c r="G221" s="207" t="s">
        <v>382</v>
      </c>
      <c r="H221" s="170"/>
      <c r="I221" s="167"/>
      <c r="J221" s="168"/>
      <c r="K221" s="168"/>
      <c r="L221" s="168"/>
      <c r="M221" s="169"/>
      <c r="N221" s="200">
        <f>SUM(N12:N31,N33:N52,N54:N73,N75:N94,N96:N115,N117:N136,N138:N157,N159:N178,N180:N199,N201:N220)</f>
        <v>0</v>
      </c>
      <c r="O221" s="201">
        <f t="shared" ref="O221:U221" si="20">SUM(O12:O31,O33:O52,O54:O73,O75:O94,O96:O115,O117:O136,O138:O157,O159:O178,O180:O199,O201:O220)</f>
        <v>0</v>
      </c>
      <c r="P221" s="201">
        <f t="shared" si="20"/>
        <v>0</v>
      </c>
      <c r="Q221" s="201">
        <f t="shared" si="20"/>
        <v>0</v>
      </c>
      <c r="R221" s="201">
        <f t="shared" si="20"/>
        <v>0</v>
      </c>
      <c r="S221" s="201">
        <f t="shared" si="20"/>
        <v>0</v>
      </c>
      <c r="T221" s="201">
        <f t="shared" si="20"/>
        <v>0</v>
      </c>
      <c r="U221" s="202">
        <f t="shared" si="20"/>
        <v>0</v>
      </c>
      <c r="V221" s="196"/>
      <c r="W221" s="200">
        <f>SUM(W12:W31,W33:W52,W54:W73,W75:W94,W96:W115,W117:W136,W138:W157,W159:W178,W180:W199,W201:W220)</f>
        <v>0</v>
      </c>
      <c r="X221" s="201">
        <f t="shared" ref="X221:AF221" si="21">SUM(X12:X31,X33:X52,X54:X73,X75:X94,X96:X115,X117:X136,X138:X157,X159:X178,X180:X199,X201:X220)</f>
        <v>0</v>
      </c>
      <c r="Y221" s="201">
        <f t="shared" si="21"/>
        <v>0</v>
      </c>
      <c r="Z221" s="201">
        <f t="shared" si="21"/>
        <v>0</v>
      </c>
      <c r="AA221" s="201">
        <f t="shared" si="21"/>
        <v>0</v>
      </c>
      <c r="AB221" s="201">
        <f t="shared" si="21"/>
        <v>0</v>
      </c>
      <c r="AC221" s="201">
        <f t="shared" si="21"/>
        <v>0</v>
      </c>
      <c r="AD221" s="201">
        <f t="shared" si="21"/>
        <v>0</v>
      </c>
      <c r="AE221" s="201">
        <f t="shared" si="21"/>
        <v>0</v>
      </c>
      <c r="AF221" s="202">
        <f t="shared" si="21"/>
        <v>0</v>
      </c>
      <c r="AG221" s="196"/>
      <c r="AH221" s="187"/>
      <c r="AI221" s="187"/>
      <c r="AJ221" s="187"/>
      <c r="AK221" s="187"/>
      <c r="AL221" s="187"/>
      <c r="AM221" s="187"/>
      <c r="AN221" s="188"/>
      <c r="AO221" s="187"/>
      <c r="AP221" s="187"/>
      <c r="AQ221" s="187"/>
      <c r="AR221" s="187"/>
      <c r="AS221" s="187"/>
      <c r="AT221" s="188"/>
      <c r="AU221" s="187"/>
      <c r="AV221" s="187"/>
      <c r="AW221" s="187"/>
      <c r="AX221" s="187"/>
      <c r="AY221" s="187"/>
      <c r="AZ221" s="188"/>
      <c r="BA221" s="187"/>
      <c r="BB221" s="187"/>
      <c r="BC221" s="187"/>
      <c r="BD221" s="187"/>
      <c r="BE221" s="187"/>
      <c r="BF221" s="188"/>
      <c r="BG221" s="187"/>
      <c r="BH221" s="187"/>
      <c r="BI221" s="187"/>
      <c r="BJ221" s="187"/>
      <c r="BK221" s="187"/>
      <c r="BL221" s="188"/>
      <c r="BM221" s="187"/>
      <c r="BN221" s="187"/>
      <c r="BO221" s="187"/>
      <c r="BP221" s="187"/>
      <c r="BQ221" s="187"/>
      <c r="BR221" s="188"/>
      <c r="BS221" s="187"/>
      <c r="BT221" s="187"/>
      <c r="BU221" s="187"/>
      <c r="BV221" s="187"/>
      <c r="BW221" s="187"/>
      <c r="BX221" s="188"/>
      <c r="BY221" s="187"/>
      <c r="BZ221" s="187"/>
      <c r="CA221" s="187"/>
      <c r="CB221" s="187"/>
      <c r="CC221" s="189"/>
      <c r="CD221" s="56"/>
    </row>
    <row r="222" spans="1:82" ht="99" thickBot="1" x14ac:dyDescent="0.4">
      <c r="A222" s="75"/>
      <c r="B222" s="75"/>
      <c r="C222" s="75"/>
      <c r="D222" s="75"/>
      <c r="E222" s="75"/>
      <c r="F222" s="75"/>
      <c r="G222" s="76"/>
      <c r="H222" s="76"/>
      <c r="I222" s="76"/>
      <c r="J222" s="76"/>
      <c r="K222" s="76"/>
      <c r="L222" s="76"/>
      <c r="M222" s="76"/>
      <c r="N222" s="203" t="s">
        <v>248</v>
      </c>
      <c r="O222" s="141" t="s">
        <v>249</v>
      </c>
      <c r="P222" s="141" t="s">
        <v>249</v>
      </c>
      <c r="Q222" s="141" t="s">
        <v>249</v>
      </c>
      <c r="R222" s="142" t="s">
        <v>249</v>
      </c>
      <c r="S222" s="204" t="s">
        <v>249</v>
      </c>
      <c r="T222" s="141" t="s">
        <v>250</v>
      </c>
      <c r="U222" s="205" t="s">
        <v>250</v>
      </c>
      <c r="W222" s="203" t="s">
        <v>248</v>
      </c>
      <c r="X222" s="141" t="s">
        <v>249</v>
      </c>
      <c r="Y222" s="141" t="s">
        <v>249</v>
      </c>
      <c r="Z222" s="141" t="s">
        <v>249</v>
      </c>
      <c r="AA222" s="141" t="s">
        <v>249</v>
      </c>
      <c r="AB222" s="141" t="s">
        <v>249</v>
      </c>
      <c r="AC222" s="141" t="s">
        <v>251</v>
      </c>
      <c r="AD222" s="142" t="s">
        <v>251</v>
      </c>
      <c r="AE222" s="204" t="s">
        <v>251</v>
      </c>
      <c r="AF222" s="205" t="s">
        <v>251</v>
      </c>
    </row>
    <row r="223" spans="1:82" ht="19" customHeight="1" thickBot="1" x14ac:dyDescent="0.4">
      <c r="A223" s="75"/>
      <c r="B223" s="75"/>
      <c r="C223" s="75"/>
      <c r="D223" s="75"/>
      <c r="E223" s="75"/>
      <c r="F223" s="75"/>
      <c r="G223" s="76"/>
      <c r="H223" s="76"/>
      <c r="I223" s="76"/>
      <c r="J223" s="76"/>
      <c r="K223" s="76"/>
      <c r="L223" s="76"/>
      <c r="M223" s="76"/>
      <c r="N223" s="377" t="s">
        <v>146</v>
      </c>
      <c r="O223" s="378"/>
      <c r="P223" s="378"/>
      <c r="Q223" s="378"/>
      <c r="R223" s="378"/>
      <c r="S223" s="378"/>
      <c r="T223" s="378"/>
      <c r="U223" s="379"/>
      <c r="V223" s="206"/>
      <c r="W223" s="377" t="s">
        <v>16</v>
      </c>
      <c r="X223" s="378"/>
      <c r="Y223" s="378"/>
      <c r="Z223" s="378"/>
      <c r="AA223" s="378"/>
      <c r="AB223" s="378"/>
      <c r="AC223" s="378"/>
      <c r="AD223" s="378"/>
      <c r="AE223" s="378"/>
      <c r="AF223" s="379"/>
      <c r="AG223" s="206"/>
    </row>
  </sheetData>
  <mergeCells count="90">
    <mergeCell ref="BR200:BW200"/>
    <mergeCell ref="BX200:CC200"/>
    <mergeCell ref="N223:U223"/>
    <mergeCell ref="W223:AF223"/>
    <mergeCell ref="AH200:AM200"/>
    <mergeCell ref="AN200:AS200"/>
    <mergeCell ref="AT200:AY200"/>
    <mergeCell ref="AZ200:BE200"/>
    <mergeCell ref="BF200:BK200"/>
    <mergeCell ref="BL200:BQ200"/>
    <mergeCell ref="BR158:BW158"/>
    <mergeCell ref="BX158:CC158"/>
    <mergeCell ref="AH179:AM179"/>
    <mergeCell ref="AN179:AS179"/>
    <mergeCell ref="AT179:AY179"/>
    <mergeCell ref="AZ179:BE179"/>
    <mergeCell ref="BF179:BK179"/>
    <mergeCell ref="BL179:BQ179"/>
    <mergeCell ref="BR179:BW179"/>
    <mergeCell ref="BX179:CC179"/>
    <mergeCell ref="AH158:AM158"/>
    <mergeCell ref="AN158:AS158"/>
    <mergeCell ref="AT158:AY158"/>
    <mergeCell ref="AZ158:BE158"/>
    <mergeCell ref="BF158:BK158"/>
    <mergeCell ref="BL158:BQ158"/>
    <mergeCell ref="BR116:BW116"/>
    <mergeCell ref="BX116:CC116"/>
    <mergeCell ref="AH137:AM137"/>
    <mergeCell ref="AN137:AS137"/>
    <mergeCell ref="AT137:AY137"/>
    <mergeCell ref="AZ137:BE137"/>
    <mergeCell ref="BF137:BK137"/>
    <mergeCell ref="BL137:BQ137"/>
    <mergeCell ref="BR137:BW137"/>
    <mergeCell ref="BX137:CC137"/>
    <mergeCell ref="AH116:AM116"/>
    <mergeCell ref="AN116:AS116"/>
    <mergeCell ref="AT116:AY116"/>
    <mergeCell ref="AZ116:BE116"/>
    <mergeCell ref="BF116:BK116"/>
    <mergeCell ref="BL116:BQ116"/>
    <mergeCell ref="BR74:BW74"/>
    <mergeCell ref="BX74:CC74"/>
    <mergeCell ref="AH95:AM95"/>
    <mergeCell ref="AN95:AS95"/>
    <mergeCell ref="AT95:AY95"/>
    <mergeCell ref="AZ95:BE95"/>
    <mergeCell ref="BF95:BK95"/>
    <mergeCell ref="BL95:BQ95"/>
    <mergeCell ref="BR95:BW95"/>
    <mergeCell ref="BX95:CC95"/>
    <mergeCell ref="AH74:AM74"/>
    <mergeCell ref="AN74:AS74"/>
    <mergeCell ref="AT74:AY74"/>
    <mergeCell ref="AZ74:BE74"/>
    <mergeCell ref="BF74:BK74"/>
    <mergeCell ref="BL74:BQ74"/>
    <mergeCell ref="BR32:BW32"/>
    <mergeCell ref="BX32:CC32"/>
    <mergeCell ref="AH53:AM53"/>
    <mergeCell ref="AN53:AS53"/>
    <mergeCell ref="AT53:AY53"/>
    <mergeCell ref="AZ53:BE53"/>
    <mergeCell ref="BF53:BK53"/>
    <mergeCell ref="BL53:BQ53"/>
    <mergeCell ref="BR53:BW53"/>
    <mergeCell ref="BX53:CC53"/>
    <mergeCell ref="AH32:AM32"/>
    <mergeCell ref="AN32:AS32"/>
    <mergeCell ref="AT32:AY32"/>
    <mergeCell ref="AZ32:BE32"/>
    <mergeCell ref="BF32:BK32"/>
    <mergeCell ref="BL32:BQ32"/>
    <mergeCell ref="W9:AG9"/>
    <mergeCell ref="AH10:CC10"/>
    <mergeCell ref="AH11:AM11"/>
    <mergeCell ref="AN11:AS11"/>
    <mergeCell ref="AT11:AY11"/>
    <mergeCell ref="AZ11:BE11"/>
    <mergeCell ref="BF11:BK11"/>
    <mergeCell ref="BL11:BQ11"/>
    <mergeCell ref="BR11:BW11"/>
    <mergeCell ref="BX11:CC11"/>
    <mergeCell ref="N9:V9"/>
    <mergeCell ref="A9:A10"/>
    <mergeCell ref="C9:C10"/>
    <mergeCell ref="G9:G10"/>
    <mergeCell ref="H9:H10"/>
    <mergeCell ref="I9:M9"/>
  </mergeCells>
  <conditionalFormatting sqref="L13:L15 L17:L19 L21:L23 L25:L27 L29:L31 L34:L36 L38:L40 L42:L44 L46:L48 L50:L52 L55:L57 L59:L61 L63:L65 L67:L69 L71:L73 L76:L78 L80:L82 L84:L86 L88:L90 L92:L94 L97:L99 L101:L103 L105:L107 L109:L111 L113:L115 L118:L120 L122:L124 L126:L128 L130:L132 L134:L136 L139:L141 L143:L145 L147:L149 L151:L153 L155:L157 L160:L162 L164:L166 L168:L170 L172:L174 L176:L178 L181:L183 L185:L187 L189:L191 L193:L195 L197:L199 L202:L204 L206:L208 L210:L212 L214:L216 L218:L220">
    <cfRule type="containsText" dxfId="13" priority="1" operator="containsText" text="Cancelled">
      <formula>NOT(ISERROR(SEARCH("Cancelled",L13)))</formula>
    </cfRule>
    <cfRule type="containsText" dxfId="12" priority="2" operator="containsText" text="Delayed">
      <formula>NOT(ISERROR(SEARCH("Delayed",L13)))</formula>
    </cfRule>
    <cfRule type="containsText" dxfId="11" priority="3" operator="containsText" text="Ongoing">
      <formula>NOT(ISERROR(SEARCH("Ongoing",L13)))</formula>
    </cfRule>
    <cfRule type="containsText" dxfId="10" priority="4" operator="containsText" text="Done">
      <formula>NOT(ISERROR(SEARCH("Done",L13)))</formula>
    </cfRule>
  </conditionalFormatting>
  <conditionalFormatting sqref="AH11 AN11 AT11 AZ11 BF11 BL11 BR11 BX11 AH12:CC31 AH32 AN32 AT32 AZ32 BF32 BL32 BR32 BX32 AH33:CC41 AH44:CC52 AH53 AN53 AT53 AZ53 BF53 BL53 BR53 BX53 AH54:CC73 AH74 AN74 AT74 AZ74 BF74 BL74 BR74 BX74 AH75:CC94 AH95 AN95 AT95 AZ95 BF95 BL95 BR95 BX95 AH96:CC115 AH116 AN116 AT116 AZ116 BF116 BL116 BR116 BX116 AH117:CC136 AH137 AN137 AT137 AZ137 BF137 BL137 BR137 BX137 AH138:CC157 AH158 AN158 AT158 AZ158 BF158 BL158 BR158 BX158 AH159:CC178 AH179 AN179 AT179 AZ179 BF179 BL179 BR179 BX179 AH180:CC199 AH200 AN200 AT200 AZ200 BF200 BL200 BR200 BX200 AH201:CC220">
    <cfRule type="expression" dxfId="9" priority="5">
      <formula>AND(AH$8&gt;=$G11,AH$8&lt;=$H11)</formula>
    </cfRule>
  </conditionalFormatting>
  <conditionalFormatting sqref="AH42:CC42">
    <cfRule type="expression" dxfId="8" priority="7">
      <formula>AND(AH$8&gt;=#REF!,AH$8&lt;=$H42)</formula>
    </cfRule>
  </conditionalFormatting>
  <conditionalFormatting sqref="AH43:CC43">
    <cfRule type="expression" dxfId="7" priority="6">
      <formula>AND(AH$8&gt;=$G42,AH$8&lt;=$H43)</formula>
    </cfRule>
  </conditionalFormatting>
  <pageMargins left="0.7" right="0.7" top="0.75" bottom="0.75" header="0.3" footer="0.3"/>
  <ignoredErrors>
    <ignoredError sqref="V11" 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2415963D-FED8-4FC0-8CF7-D7DCA241303A}">
          <x14:formula1>
            <xm:f>'4. Lists'!$A$74:$A$86</xm:f>
          </x14:formula1>
          <xm:sqref>C218:C220 C214:C216 C210:C212 C206:C208 C202:C204 C197:C199 C193:C195 C189:C191 C185:C187 C181:C183 C176:C178 C172:C174 C168:C170 C164:C166 C160:C162 C155:C157 C151:C153 C147:C149 C143:C145 C139:C141 C134:C136 C130:C132 C126:C128 C122:C124 C118:C120 C113:C115 C109:C111 C105:C107 C101:C103 C97:C99 C92:C94 C88:C90 C84:C86 C80:C82 C76:C78 C71:C73 C67:C69 C63:C65 C59:C61 C55:C57 C50:C52 C46:C48 C42:C44 C38:C40 C34:C36 C29:C31 C25:C27 C21:C23 C17:C19 C13:C15</xm:sqref>
        </x14:dataValidation>
        <x14:dataValidation type="list" allowBlank="1" showInputMessage="1" showErrorMessage="1" xr:uid="{87B426D0-F2EC-4398-BFE8-D04190EB3462}">
          <x14:formula1>
            <xm:f>'4. Lists'!$D$2:$D$5</xm:f>
          </x14:formula1>
          <xm:sqref>L13:L15 L17:L19 L21:L23 L25:L27 L29:L31 L181:L183 L185:L187 L189:L191 L193:L195 L197:L199 L34:L36 L38:L40 L42:L44 L46:L48 L50:L52 L55:L57 L59:L61 L63:L65 L67:L69 L71:L73 L76:L78 L80:L82 L84:L86 L88:L90 L92:L94 L97:L99 L101:L103 L105:L107 L109:L111 L113:L115 L118:L120 L122:L124 L126:L128 L130:L132 L134:L136 L139:L141 L143:L145 L147:L149 L151:L153 L155:L157 L160:L162 L164:L166 L168:L170 L172:L174 L176:L178 L202:L204 L206:L208 L210:L212 L214:L216 L218:L220</xm:sqref>
        </x14:dataValidation>
        <x14:dataValidation type="list" allowBlank="1" showInputMessage="1" showErrorMessage="1" xr:uid="{14E7EA4F-BAA8-4583-86FC-DF01506BFF2C}">
          <x14:formula1>
            <xm:f>'4. Lists'!$F$2:$F$15</xm:f>
          </x14:formula1>
          <xm:sqref>D13:F15 D214:F216 D17:F19 D21:F23 D25:F27 D29:F31 D34:F36 D38:F40 D42:F44 D46:F48 D50:F52 D55:F57 D59:F61 D63:F65 D67:F69 D71:F73 D76:F78 D80:F82 D84:F86 D88:F90 D92:F94 D97:F99 D101:F103 D105:F107 D109:F111 D113:F115 D118:F120 D122:F124 D126:F128 D130:F132 D134:F136 D139:F141 D143:F145 D147:F149 D151:F153 D155:F157 D160:F162 D164:F166 D168:F170 D172:F174 D176:F178 D181:F183 D185:F187 D189:F191 D193:F195 D197:F199 D202:F204 D206:F208 D210:F212 D218:F220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CD223"/>
  <sheetViews>
    <sheetView tabSelected="1" zoomScale="80" zoomScaleNormal="80" workbookViewId="0">
      <selection activeCell="E8" sqref="E8"/>
    </sheetView>
  </sheetViews>
  <sheetFormatPr defaultRowHeight="14.5" x14ac:dyDescent="0.35"/>
  <cols>
    <col min="1" max="1" width="17.453125" style="58" customWidth="1"/>
    <col min="2" max="2" width="67.453125" style="58" customWidth="1"/>
    <col min="3" max="3" width="31.54296875" style="58" customWidth="1"/>
    <col min="4" max="6" width="42.54296875" style="225" customWidth="1"/>
    <col min="7" max="7" width="13.453125" style="77" customWidth="1"/>
    <col min="8" max="8" width="14" style="77" customWidth="1"/>
    <col min="9" max="12" width="14" style="58" customWidth="1"/>
    <col min="13" max="13" width="55.81640625" style="58" customWidth="1"/>
    <col min="14" max="21" width="6.81640625" style="77" customWidth="1"/>
    <col min="22" max="22" width="19.453125" style="77" customWidth="1"/>
    <col min="23" max="32" width="6.81640625" style="77" customWidth="1"/>
    <col min="33" max="33" width="20.7265625" style="77" customWidth="1"/>
    <col min="34" max="81" width="1.453125" style="77" customWidth="1"/>
    <col min="82" max="16384" width="8.7265625" style="58"/>
  </cols>
  <sheetData>
    <row r="1" spans="1:82" ht="70.5" customHeight="1" x14ac:dyDescent="0.35">
      <c r="A1" s="56"/>
      <c r="B1" s="56"/>
      <c r="C1" s="56"/>
      <c r="D1" s="221"/>
      <c r="E1" s="221"/>
      <c r="F1" s="221"/>
      <c r="G1" s="57"/>
      <c r="H1" s="57"/>
      <c r="I1" s="56"/>
      <c r="J1" s="56"/>
      <c r="K1" s="56"/>
      <c r="L1" s="56"/>
      <c r="M1" s="56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6"/>
    </row>
    <row r="2" spans="1:82" ht="18.5" x14ac:dyDescent="0.45">
      <c r="A2" s="59" t="s">
        <v>144</v>
      </c>
      <c r="B2" s="59"/>
      <c r="C2" s="59"/>
      <c r="D2" s="222"/>
      <c r="E2" s="222"/>
      <c r="F2" s="222"/>
      <c r="G2" s="312"/>
      <c r="H2" s="312"/>
      <c r="I2" s="60"/>
      <c r="J2" s="60"/>
      <c r="K2" s="60"/>
      <c r="L2" s="60"/>
      <c r="M2" s="60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</row>
    <row r="3" spans="1:82" ht="18.5" x14ac:dyDescent="0.45">
      <c r="A3" s="61"/>
      <c r="B3" s="61"/>
      <c r="C3" s="61"/>
      <c r="D3" s="223"/>
      <c r="E3" s="223"/>
      <c r="F3" s="223"/>
      <c r="G3" s="57"/>
      <c r="H3" s="57"/>
      <c r="I3" s="56"/>
      <c r="J3" s="56"/>
      <c r="K3" s="56"/>
      <c r="L3" s="56"/>
      <c r="M3" s="56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</row>
    <row r="4" spans="1:82" ht="18.5" x14ac:dyDescent="0.45">
      <c r="A4" s="56"/>
      <c r="B4" s="62" t="s">
        <v>242</v>
      </c>
      <c r="C4" s="56"/>
      <c r="D4" s="221"/>
      <c r="E4" s="221"/>
      <c r="F4" s="221"/>
      <c r="G4" s="57"/>
      <c r="H4" s="57"/>
      <c r="I4" s="56"/>
      <c r="J4" s="56"/>
      <c r="K4" s="56"/>
      <c r="L4" s="56"/>
      <c r="M4" s="56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6"/>
    </row>
    <row r="5" spans="1:82" x14ac:dyDescent="0.35">
      <c r="A5" s="56"/>
      <c r="B5" s="63" t="s">
        <v>102</v>
      </c>
      <c r="C5" s="56"/>
      <c r="D5" s="221"/>
      <c r="E5" s="221"/>
      <c r="F5" s="221"/>
      <c r="G5" s="57"/>
      <c r="H5" s="57"/>
      <c r="I5" s="56"/>
      <c r="J5" s="56"/>
      <c r="K5" s="56"/>
      <c r="L5" s="56"/>
      <c r="M5" s="56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6"/>
    </row>
    <row r="6" spans="1:82" x14ac:dyDescent="0.35">
      <c r="A6" s="56"/>
      <c r="B6" s="63" t="s">
        <v>145</v>
      </c>
      <c r="C6" s="56"/>
      <c r="D6" s="221"/>
      <c r="E6" s="221"/>
      <c r="F6" s="221"/>
      <c r="G6" s="57"/>
      <c r="H6" s="57"/>
      <c r="I6" s="56"/>
      <c r="J6" s="56"/>
      <c r="K6" s="56"/>
      <c r="L6" s="56"/>
      <c r="M6" s="56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6"/>
    </row>
    <row r="7" spans="1:82" ht="15" thickBot="1" x14ac:dyDescent="0.4">
      <c r="A7" s="56"/>
      <c r="B7" s="56"/>
      <c r="C7" s="56"/>
      <c r="D7" s="221"/>
      <c r="E7" s="221"/>
      <c r="F7" s="221"/>
      <c r="G7" s="57"/>
      <c r="H7" s="57"/>
      <c r="I7" s="56"/>
      <c r="J7" s="56"/>
      <c r="K7" s="56"/>
      <c r="L7" s="56"/>
      <c r="M7" s="56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6"/>
    </row>
    <row r="8" spans="1:82" ht="27" customHeight="1" thickBot="1" x14ac:dyDescent="0.6">
      <c r="A8" s="56"/>
      <c r="B8" s="140" t="s">
        <v>326</v>
      </c>
      <c r="C8" s="56"/>
      <c r="D8" s="221"/>
      <c r="E8" s="221"/>
      <c r="F8" s="221"/>
      <c r="G8" s="57"/>
      <c r="H8" s="57"/>
      <c r="I8" s="56"/>
      <c r="J8" s="56"/>
      <c r="K8" s="56"/>
      <c r="L8" s="56"/>
      <c r="M8" s="56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64">
        <v>1</v>
      </c>
      <c r="AI8" s="64">
        <v>2</v>
      </c>
      <c r="AJ8" s="64">
        <v>3</v>
      </c>
      <c r="AK8" s="64">
        <v>4</v>
      </c>
      <c r="AL8" s="64">
        <v>5</v>
      </c>
      <c r="AM8" s="64">
        <v>6</v>
      </c>
      <c r="AN8" s="64">
        <v>7</v>
      </c>
      <c r="AO8" s="64">
        <v>8</v>
      </c>
      <c r="AP8" s="64">
        <v>9</v>
      </c>
      <c r="AQ8" s="64">
        <v>10</v>
      </c>
      <c r="AR8" s="64">
        <v>11</v>
      </c>
      <c r="AS8" s="64">
        <v>12</v>
      </c>
      <c r="AT8" s="64">
        <v>13</v>
      </c>
      <c r="AU8" s="64">
        <v>14</v>
      </c>
      <c r="AV8" s="64">
        <v>15</v>
      </c>
      <c r="AW8" s="64">
        <v>16</v>
      </c>
      <c r="AX8" s="64">
        <v>17</v>
      </c>
      <c r="AY8" s="64">
        <v>18</v>
      </c>
      <c r="AZ8" s="64">
        <v>19</v>
      </c>
      <c r="BA8" s="64">
        <v>20</v>
      </c>
      <c r="BB8" s="64">
        <v>21</v>
      </c>
      <c r="BC8" s="64">
        <v>22</v>
      </c>
      <c r="BD8" s="64">
        <v>23</v>
      </c>
      <c r="BE8" s="64">
        <v>24</v>
      </c>
      <c r="BF8" s="64">
        <v>25</v>
      </c>
      <c r="BG8" s="64">
        <v>26</v>
      </c>
      <c r="BH8" s="64">
        <v>27</v>
      </c>
      <c r="BI8" s="64">
        <v>28</v>
      </c>
      <c r="BJ8" s="64">
        <v>29</v>
      </c>
      <c r="BK8" s="64">
        <v>30</v>
      </c>
      <c r="BL8" s="64">
        <v>31</v>
      </c>
      <c r="BM8" s="64">
        <v>32</v>
      </c>
      <c r="BN8" s="64">
        <v>33</v>
      </c>
      <c r="BO8" s="64">
        <v>34</v>
      </c>
      <c r="BP8" s="64">
        <v>35</v>
      </c>
      <c r="BQ8" s="64">
        <v>36</v>
      </c>
      <c r="BR8" s="64">
        <v>37</v>
      </c>
      <c r="BS8" s="64">
        <v>38</v>
      </c>
      <c r="BT8" s="64">
        <v>39</v>
      </c>
      <c r="BU8" s="64">
        <v>40</v>
      </c>
      <c r="BV8" s="64">
        <v>41</v>
      </c>
      <c r="BW8" s="64">
        <v>42</v>
      </c>
      <c r="BX8" s="64">
        <v>43</v>
      </c>
      <c r="BY8" s="64">
        <v>44</v>
      </c>
      <c r="BZ8" s="64">
        <v>45</v>
      </c>
      <c r="CA8" s="64">
        <v>46</v>
      </c>
      <c r="CB8" s="64">
        <v>47</v>
      </c>
      <c r="CC8" s="64">
        <v>48</v>
      </c>
      <c r="CD8" s="56"/>
    </row>
    <row r="9" spans="1:82" ht="26" customHeight="1" thickBot="1" x14ac:dyDescent="0.45">
      <c r="A9" s="380" t="s">
        <v>335</v>
      </c>
      <c r="B9" s="376" t="s">
        <v>385</v>
      </c>
      <c r="C9" s="380" t="s">
        <v>391</v>
      </c>
      <c r="D9" s="224"/>
      <c r="E9" s="224"/>
      <c r="F9" s="224"/>
      <c r="G9" s="382" t="s">
        <v>327</v>
      </c>
      <c r="H9" s="382" t="s">
        <v>328</v>
      </c>
      <c r="I9" s="384" t="s">
        <v>390</v>
      </c>
      <c r="J9" s="385"/>
      <c r="K9" s="385"/>
      <c r="L9" s="385"/>
      <c r="M9" s="386"/>
      <c r="N9" s="378" t="s">
        <v>146</v>
      </c>
      <c r="O9" s="378"/>
      <c r="P9" s="378"/>
      <c r="Q9" s="378"/>
      <c r="R9" s="378"/>
      <c r="S9" s="378"/>
      <c r="T9" s="378"/>
      <c r="U9" s="378"/>
      <c r="V9" s="379"/>
      <c r="W9" s="377" t="s">
        <v>16</v>
      </c>
      <c r="X9" s="378"/>
      <c r="Y9" s="378"/>
      <c r="Z9" s="378"/>
      <c r="AA9" s="378"/>
      <c r="AB9" s="378"/>
      <c r="AC9" s="378"/>
      <c r="AD9" s="378"/>
      <c r="AE9" s="378"/>
      <c r="AF9" s="378"/>
      <c r="AG9" s="379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6"/>
    </row>
    <row r="10" spans="1:82" ht="121.5" customHeight="1" thickBot="1" x14ac:dyDescent="0.5">
      <c r="A10" s="381"/>
      <c r="B10" s="208" t="s">
        <v>244</v>
      </c>
      <c r="C10" s="381"/>
      <c r="D10" s="220" t="s">
        <v>406</v>
      </c>
      <c r="E10" s="220" t="s">
        <v>407</v>
      </c>
      <c r="F10" s="220" t="s">
        <v>408</v>
      </c>
      <c r="G10" s="383"/>
      <c r="H10" s="383"/>
      <c r="I10" s="216" t="s">
        <v>378</v>
      </c>
      <c r="J10" s="215" t="s">
        <v>379</v>
      </c>
      <c r="K10" s="217" t="s">
        <v>380</v>
      </c>
      <c r="L10" s="217" t="s">
        <v>334</v>
      </c>
      <c r="M10" s="218" t="s">
        <v>381</v>
      </c>
      <c r="N10" s="81" t="s">
        <v>248</v>
      </c>
      <c r="O10" s="141" t="s">
        <v>249</v>
      </c>
      <c r="P10" s="141" t="s">
        <v>249</v>
      </c>
      <c r="Q10" s="141" t="s">
        <v>249</v>
      </c>
      <c r="R10" s="142" t="s">
        <v>249</v>
      </c>
      <c r="S10" s="81" t="s">
        <v>249</v>
      </c>
      <c r="T10" s="141" t="s">
        <v>250</v>
      </c>
      <c r="U10" s="141" t="s">
        <v>250</v>
      </c>
      <c r="V10" s="143" t="s">
        <v>383</v>
      </c>
      <c r="W10" s="137" t="s">
        <v>248</v>
      </c>
      <c r="X10" s="141" t="s">
        <v>249</v>
      </c>
      <c r="Y10" s="141" t="s">
        <v>249</v>
      </c>
      <c r="Z10" s="141" t="s">
        <v>249</v>
      </c>
      <c r="AA10" s="141" t="s">
        <v>249</v>
      </c>
      <c r="AB10" s="141" t="s">
        <v>249</v>
      </c>
      <c r="AC10" s="141" t="s">
        <v>251</v>
      </c>
      <c r="AD10" s="142" t="s">
        <v>251</v>
      </c>
      <c r="AE10" s="138" t="s">
        <v>251</v>
      </c>
      <c r="AF10" s="141" t="s">
        <v>251</v>
      </c>
      <c r="AG10" s="143" t="s">
        <v>384</v>
      </c>
      <c r="AH10" s="387" t="s">
        <v>252</v>
      </c>
      <c r="AI10" s="387"/>
      <c r="AJ10" s="387"/>
      <c r="AK10" s="387"/>
      <c r="AL10" s="387"/>
      <c r="AM10" s="387"/>
      <c r="AN10" s="387"/>
      <c r="AO10" s="387"/>
      <c r="AP10" s="387"/>
      <c r="AQ10" s="387"/>
      <c r="AR10" s="387"/>
      <c r="AS10" s="387"/>
      <c r="AT10" s="387"/>
      <c r="AU10" s="387"/>
      <c r="AV10" s="387"/>
      <c r="AW10" s="387"/>
      <c r="AX10" s="387"/>
      <c r="AY10" s="387"/>
      <c r="AZ10" s="387"/>
      <c r="BA10" s="387"/>
      <c r="BB10" s="387"/>
      <c r="BC10" s="387"/>
      <c r="BD10" s="387"/>
      <c r="BE10" s="387"/>
      <c r="BF10" s="387"/>
      <c r="BG10" s="387"/>
      <c r="BH10" s="387"/>
      <c r="BI10" s="387"/>
      <c r="BJ10" s="387"/>
      <c r="BK10" s="387"/>
      <c r="BL10" s="387"/>
      <c r="BM10" s="387"/>
      <c r="BN10" s="387"/>
      <c r="BO10" s="387"/>
      <c r="BP10" s="387"/>
      <c r="BQ10" s="387"/>
      <c r="BR10" s="387"/>
      <c r="BS10" s="387"/>
      <c r="BT10" s="387"/>
      <c r="BU10" s="387"/>
      <c r="BV10" s="387"/>
      <c r="BW10" s="387"/>
      <c r="BX10" s="387"/>
      <c r="BY10" s="387"/>
      <c r="BZ10" s="387"/>
      <c r="CA10" s="387"/>
      <c r="CB10" s="387"/>
      <c r="CC10" s="387"/>
      <c r="CD10" s="56"/>
    </row>
    <row r="11" spans="1:82" s="256" customFormat="1" ht="19" thickBot="1" x14ac:dyDescent="0.5">
      <c r="A11" s="249" t="s">
        <v>11</v>
      </c>
      <c r="B11" s="250" t="s">
        <v>246</v>
      </c>
      <c r="C11" s="365"/>
      <c r="D11" s="365"/>
      <c r="E11" s="251"/>
      <c r="F11" s="251"/>
      <c r="G11" s="110"/>
      <c r="H11" s="111"/>
      <c r="I11" s="252"/>
      <c r="J11" s="253"/>
      <c r="K11" s="253"/>
      <c r="L11" s="253"/>
      <c r="M11" s="254"/>
      <c r="N11" s="314">
        <f>SUM(N12:N31)</f>
        <v>0</v>
      </c>
      <c r="O11" s="315">
        <f>SUM(O12:O31)</f>
        <v>0</v>
      </c>
      <c r="P11" s="315">
        <f>SUM(P12:P31)</f>
        <v>0</v>
      </c>
      <c r="Q11" s="315">
        <f t="shared" ref="Q11:T11" si="0">SUM(Q12:Q31)</f>
        <v>0</v>
      </c>
      <c r="R11" s="315">
        <f t="shared" si="0"/>
        <v>0</v>
      </c>
      <c r="S11" s="315">
        <f t="shared" si="0"/>
        <v>0</v>
      </c>
      <c r="T11" s="315">
        <f t="shared" si="0"/>
        <v>0</v>
      </c>
      <c r="U11" s="315">
        <f>SUM(U12:U31)</f>
        <v>0</v>
      </c>
      <c r="V11" s="316">
        <f>SUM(N11:U11)</f>
        <v>0</v>
      </c>
      <c r="W11" s="314">
        <f t="shared" ref="W11:AF11" si="1">SUM(W12:W31)</f>
        <v>0</v>
      </c>
      <c r="X11" s="315">
        <f t="shared" si="1"/>
        <v>0</v>
      </c>
      <c r="Y11" s="315">
        <f t="shared" si="1"/>
        <v>0</v>
      </c>
      <c r="Z11" s="315">
        <f t="shared" si="1"/>
        <v>0</v>
      </c>
      <c r="AA11" s="315">
        <f t="shared" si="1"/>
        <v>0</v>
      </c>
      <c r="AB11" s="315">
        <f t="shared" si="1"/>
        <v>0</v>
      </c>
      <c r="AC11" s="315">
        <f t="shared" si="1"/>
        <v>0</v>
      </c>
      <c r="AD11" s="315">
        <f t="shared" si="1"/>
        <v>0</v>
      </c>
      <c r="AE11" s="315">
        <f t="shared" si="1"/>
        <v>0</v>
      </c>
      <c r="AF11" s="315">
        <f t="shared" si="1"/>
        <v>0</v>
      </c>
      <c r="AG11" s="340">
        <f>SUM(W11:AF11)</f>
        <v>0</v>
      </c>
      <c r="AH11" s="395" t="s">
        <v>0</v>
      </c>
      <c r="AI11" s="393"/>
      <c r="AJ11" s="393"/>
      <c r="AK11" s="393"/>
      <c r="AL11" s="393"/>
      <c r="AM11" s="393"/>
      <c r="AN11" s="392" t="s">
        <v>1</v>
      </c>
      <c r="AO11" s="393"/>
      <c r="AP11" s="393"/>
      <c r="AQ11" s="393"/>
      <c r="AR11" s="393"/>
      <c r="AS11" s="393"/>
      <c r="AT11" s="392" t="s">
        <v>2</v>
      </c>
      <c r="AU11" s="393"/>
      <c r="AV11" s="393"/>
      <c r="AW11" s="393"/>
      <c r="AX11" s="393"/>
      <c r="AY11" s="393"/>
      <c r="AZ11" s="392" t="s">
        <v>3</v>
      </c>
      <c r="BA11" s="393"/>
      <c r="BB11" s="393"/>
      <c r="BC11" s="393"/>
      <c r="BD11" s="393"/>
      <c r="BE11" s="393"/>
      <c r="BF11" s="392" t="s">
        <v>4</v>
      </c>
      <c r="BG11" s="393"/>
      <c r="BH11" s="393"/>
      <c r="BI11" s="393"/>
      <c r="BJ11" s="393"/>
      <c r="BK11" s="393"/>
      <c r="BL11" s="392" t="s">
        <v>5</v>
      </c>
      <c r="BM11" s="393"/>
      <c r="BN11" s="393"/>
      <c r="BO11" s="393"/>
      <c r="BP11" s="393"/>
      <c r="BQ11" s="393"/>
      <c r="BR11" s="392" t="s">
        <v>253</v>
      </c>
      <c r="BS11" s="393"/>
      <c r="BT11" s="393"/>
      <c r="BU11" s="393"/>
      <c r="BV11" s="393"/>
      <c r="BW11" s="393"/>
      <c r="BX11" s="392" t="s">
        <v>6</v>
      </c>
      <c r="BY11" s="393"/>
      <c r="BZ11" s="393"/>
      <c r="CA11" s="393"/>
      <c r="CB11" s="393"/>
      <c r="CC11" s="394"/>
      <c r="CD11" s="255"/>
    </row>
    <row r="12" spans="1:82" s="269" customFormat="1" ht="15" thickBot="1" x14ac:dyDescent="0.4">
      <c r="A12" s="257" t="s">
        <v>7</v>
      </c>
      <c r="B12" s="258" t="s">
        <v>247</v>
      </c>
      <c r="C12" s="303"/>
      <c r="D12" s="303"/>
      <c r="E12" s="303"/>
      <c r="F12" s="259"/>
      <c r="G12" s="112"/>
      <c r="H12" s="113"/>
      <c r="I12" s="260"/>
      <c r="J12" s="261"/>
      <c r="K12" s="261"/>
      <c r="L12" s="261"/>
      <c r="M12" s="262"/>
      <c r="N12" s="317"/>
      <c r="O12" s="318"/>
      <c r="P12" s="319"/>
      <c r="Q12" s="320"/>
      <c r="R12" s="319"/>
      <c r="S12" s="319"/>
      <c r="T12" s="320"/>
      <c r="U12" s="321"/>
      <c r="V12" s="322">
        <f>SUM(N12:U12)</f>
        <v>0</v>
      </c>
      <c r="W12" s="332"/>
      <c r="X12" s="320"/>
      <c r="Y12" s="333"/>
      <c r="Z12" s="333"/>
      <c r="AA12" s="334"/>
      <c r="AB12" s="320"/>
      <c r="AC12" s="333"/>
      <c r="AD12" s="333"/>
      <c r="AE12" s="333"/>
      <c r="AF12" s="335"/>
      <c r="AG12" s="322">
        <f>SUM(W12:AF12)</f>
        <v>0</v>
      </c>
      <c r="AH12" s="263"/>
      <c r="AI12" s="264"/>
      <c r="AJ12" s="264"/>
      <c r="AK12" s="264"/>
      <c r="AL12" s="264"/>
      <c r="AM12" s="265"/>
      <c r="AN12" s="266"/>
      <c r="AO12" s="264"/>
      <c r="AP12" s="264"/>
      <c r="AQ12" s="264"/>
      <c r="AR12" s="264"/>
      <c r="AS12" s="265"/>
      <c r="AT12" s="266"/>
      <c r="AU12" s="264"/>
      <c r="AV12" s="264"/>
      <c r="AW12" s="264"/>
      <c r="AX12" s="264"/>
      <c r="AY12" s="265"/>
      <c r="AZ12" s="266"/>
      <c r="BA12" s="264"/>
      <c r="BB12" s="264"/>
      <c r="BC12" s="264"/>
      <c r="BD12" s="264"/>
      <c r="BE12" s="265"/>
      <c r="BF12" s="266"/>
      <c r="BG12" s="264"/>
      <c r="BH12" s="264"/>
      <c r="BI12" s="264"/>
      <c r="BJ12" s="264"/>
      <c r="BK12" s="265"/>
      <c r="BL12" s="266"/>
      <c r="BM12" s="264"/>
      <c r="BN12" s="264"/>
      <c r="BO12" s="264"/>
      <c r="BP12" s="264"/>
      <c r="BQ12" s="265"/>
      <c r="BR12" s="266"/>
      <c r="BS12" s="264"/>
      <c r="BT12" s="264"/>
      <c r="BU12" s="264"/>
      <c r="BV12" s="264"/>
      <c r="BW12" s="265"/>
      <c r="BX12" s="264"/>
      <c r="BY12" s="264"/>
      <c r="BZ12" s="264"/>
      <c r="CA12" s="264"/>
      <c r="CB12" s="264"/>
      <c r="CC12" s="267"/>
      <c r="CD12" s="268"/>
    </row>
    <row r="13" spans="1:82" s="269" customFormat="1" x14ac:dyDescent="0.35">
      <c r="A13" s="226" t="s">
        <v>17</v>
      </c>
      <c r="B13" s="447" t="s">
        <v>245</v>
      </c>
      <c r="C13" s="444"/>
      <c r="D13" s="360"/>
      <c r="E13" s="366"/>
      <c r="F13" s="375"/>
      <c r="G13" s="353">
        <f>H13</f>
        <v>0</v>
      </c>
      <c r="H13" s="115"/>
      <c r="I13" s="270" t="e">
        <f>EDATE($B$9,H13)</f>
        <v>#VALUE!</v>
      </c>
      <c r="J13" s="271"/>
      <c r="K13" s="271"/>
      <c r="L13" s="272"/>
      <c r="M13" s="273"/>
      <c r="N13" s="227"/>
      <c r="O13" s="228"/>
      <c r="P13" s="228"/>
      <c r="Q13" s="228"/>
      <c r="R13" s="228"/>
      <c r="S13" s="228"/>
      <c r="T13" s="228"/>
      <c r="U13" s="228"/>
      <c r="V13" s="229"/>
      <c r="W13" s="230"/>
      <c r="X13" s="231"/>
      <c r="Y13" s="231"/>
      <c r="Z13" s="231"/>
      <c r="AA13" s="231"/>
      <c r="AB13" s="231"/>
      <c r="AC13" s="231"/>
      <c r="AD13" s="231"/>
      <c r="AE13" s="231"/>
      <c r="AF13" s="231"/>
      <c r="AG13" s="232"/>
      <c r="AH13" s="274"/>
      <c r="AI13" s="275"/>
      <c r="AJ13" s="275"/>
      <c r="AK13" s="275"/>
      <c r="AL13" s="275"/>
      <c r="AM13" s="276"/>
      <c r="AN13" s="277"/>
      <c r="AO13" s="275"/>
      <c r="AP13" s="275"/>
      <c r="AQ13" s="275"/>
      <c r="AR13" s="275"/>
      <c r="AS13" s="276"/>
      <c r="AT13" s="277"/>
      <c r="AU13" s="275"/>
      <c r="AV13" s="275"/>
      <c r="AW13" s="275"/>
      <c r="AX13" s="275"/>
      <c r="AY13" s="276"/>
      <c r="AZ13" s="277"/>
      <c r="BA13" s="275"/>
      <c r="BB13" s="275"/>
      <c r="BC13" s="275"/>
      <c r="BD13" s="275"/>
      <c r="BE13" s="276"/>
      <c r="BF13" s="277"/>
      <c r="BG13" s="275"/>
      <c r="BH13" s="275"/>
      <c r="BI13" s="275"/>
      <c r="BJ13" s="275"/>
      <c r="BK13" s="276"/>
      <c r="BL13" s="277"/>
      <c r="BM13" s="275"/>
      <c r="BN13" s="275"/>
      <c r="BO13" s="275"/>
      <c r="BP13" s="275"/>
      <c r="BQ13" s="276"/>
      <c r="BR13" s="277"/>
      <c r="BS13" s="275"/>
      <c r="BT13" s="275"/>
      <c r="BU13" s="275"/>
      <c r="BV13" s="275"/>
      <c r="BW13" s="276"/>
      <c r="BX13" s="275"/>
      <c r="BY13" s="275"/>
      <c r="BZ13" s="275"/>
      <c r="CA13" s="275"/>
      <c r="CB13" s="275"/>
      <c r="CC13" s="278"/>
      <c r="CD13" s="268"/>
    </row>
    <row r="14" spans="1:82" s="269" customFormat="1" x14ac:dyDescent="0.35">
      <c r="A14" s="233" t="s">
        <v>18</v>
      </c>
      <c r="B14" s="448" t="s">
        <v>245</v>
      </c>
      <c r="C14" s="445"/>
      <c r="D14" s="358"/>
      <c r="E14" s="367"/>
      <c r="F14" s="355"/>
      <c r="G14" s="114">
        <f>H14</f>
        <v>0</v>
      </c>
      <c r="H14" s="116"/>
      <c r="I14" s="270" t="e">
        <f>EDATE($B$9,H14)</f>
        <v>#VALUE!</v>
      </c>
      <c r="J14" s="279"/>
      <c r="K14" s="279"/>
      <c r="L14" s="280"/>
      <c r="M14" s="281"/>
      <c r="N14" s="234"/>
      <c r="O14" s="228"/>
      <c r="P14" s="228"/>
      <c r="Q14" s="228"/>
      <c r="R14" s="228"/>
      <c r="S14" s="228"/>
      <c r="T14" s="228"/>
      <c r="U14" s="228"/>
      <c r="V14" s="229"/>
      <c r="W14" s="234"/>
      <c r="X14" s="228"/>
      <c r="Y14" s="228"/>
      <c r="Z14" s="228"/>
      <c r="AA14" s="228"/>
      <c r="AB14" s="228"/>
      <c r="AC14" s="228"/>
      <c r="AD14" s="228"/>
      <c r="AE14" s="228"/>
      <c r="AF14" s="228"/>
      <c r="AG14" s="235"/>
      <c r="AH14" s="274"/>
      <c r="AI14" s="275"/>
      <c r="AJ14" s="275"/>
      <c r="AK14" s="275"/>
      <c r="AL14" s="275"/>
      <c r="AM14" s="276"/>
      <c r="AN14" s="277"/>
      <c r="AO14" s="275"/>
      <c r="AP14" s="275"/>
      <c r="AQ14" s="275"/>
      <c r="AR14" s="275"/>
      <c r="AS14" s="276"/>
      <c r="AT14" s="277"/>
      <c r="AU14" s="275"/>
      <c r="AV14" s="275"/>
      <c r="AW14" s="275"/>
      <c r="AX14" s="275"/>
      <c r="AY14" s="276"/>
      <c r="AZ14" s="277"/>
      <c r="BA14" s="275"/>
      <c r="BB14" s="275"/>
      <c r="BC14" s="275"/>
      <c r="BD14" s="275"/>
      <c r="BE14" s="276"/>
      <c r="BF14" s="277"/>
      <c r="BG14" s="275"/>
      <c r="BH14" s="275"/>
      <c r="BI14" s="275"/>
      <c r="BJ14" s="275"/>
      <c r="BK14" s="276"/>
      <c r="BL14" s="277"/>
      <c r="BM14" s="275"/>
      <c r="BN14" s="275"/>
      <c r="BO14" s="275"/>
      <c r="BP14" s="275"/>
      <c r="BQ14" s="276"/>
      <c r="BR14" s="277"/>
      <c r="BS14" s="275"/>
      <c r="BT14" s="275"/>
      <c r="BU14" s="275"/>
      <c r="BV14" s="275"/>
      <c r="BW14" s="276"/>
      <c r="BX14" s="275"/>
      <c r="BY14" s="275"/>
      <c r="BZ14" s="275"/>
      <c r="CA14" s="275"/>
      <c r="CB14" s="275"/>
      <c r="CC14" s="278"/>
      <c r="CD14" s="268"/>
    </row>
    <row r="15" spans="1:82" s="269" customFormat="1" ht="15" thickBot="1" x14ac:dyDescent="0.4">
      <c r="A15" s="236" t="s">
        <v>232</v>
      </c>
      <c r="B15" s="449" t="s">
        <v>245</v>
      </c>
      <c r="C15" s="446"/>
      <c r="D15" s="359"/>
      <c r="E15" s="368"/>
      <c r="F15" s="351"/>
      <c r="G15" s="114">
        <f>H15</f>
        <v>0</v>
      </c>
      <c r="H15" s="117"/>
      <c r="I15" s="270" t="e">
        <f>EDATE($B$9,H15)</f>
        <v>#VALUE!</v>
      </c>
      <c r="J15" s="282"/>
      <c r="K15" s="282"/>
      <c r="L15" s="283"/>
      <c r="M15" s="284"/>
      <c r="N15" s="234"/>
      <c r="O15" s="228"/>
      <c r="P15" s="228"/>
      <c r="Q15" s="228"/>
      <c r="R15" s="228"/>
      <c r="S15" s="228"/>
      <c r="T15" s="228"/>
      <c r="U15" s="228"/>
      <c r="V15" s="229"/>
      <c r="W15" s="237"/>
      <c r="X15" s="238"/>
      <c r="Y15" s="238"/>
      <c r="Z15" s="238"/>
      <c r="AA15" s="238"/>
      <c r="AB15" s="238"/>
      <c r="AC15" s="238"/>
      <c r="AD15" s="238"/>
      <c r="AE15" s="238"/>
      <c r="AF15" s="238"/>
      <c r="AG15" s="239"/>
      <c r="AH15" s="285"/>
      <c r="AI15" s="286"/>
      <c r="AJ15" s="286"/>
      <c r="AK15" s="286"/>
      <c r="AL15" s="286"/>
      <c r="AM15" s="287"/>
      <c r="AN15" s="288"/>
      <c r="AO15" s="286"/>
      <c r="AP15" s="286"/>
      <c r="AQ15" s="286"/>
      <c r="AR15" s="286"/>
      <c r="AS15" s="287"/>
      <c r="AT15" s="288"/>
      <c r="AU15" s="286"/>
      <c r="AV15" s="286"/>
      <c r="AW15" s="286"/>
      <c r="AX15" s="286"/>
      <c r="AY15" s="287"/>
      <c r="AZ15" s="288"/>
      <c r="BA15" s="286"/>
      <c r="BB15" s="286"/>
      <c r="BC15" s="286"/>
      <c r="BD15" s="286"/>
      <c r="BE15" s="287"/>
      <c r="BF15" s="288"/>
      <c r="BG15" s="286"/>
      <c r="BH15" s="286"/>
      <c r="BI15" s="286"/>
      <c r="BJ15" s="286"/>
      <c r="BK15" s="287"/>
      <c r="BL15" s="288"/>
      <c r="BM15" s="286"/>
      <c r="BN15" s="286"/>
      <c r="BO15" s="286"/>
      <c r="BP15" s="286"/>
      <c r="BQ15" s="287"/>
      <c r="BR15" s="288"/>
      <c r="BS15" s="286"/>
      <c r="BT15" s="286"/>
      <c r="BU15" s="286"/>
      <c r="BV15" s="286"/>
      <c r="BW15" s="287"/>
      <c r="BX15" s="286"/>
      <c r="BY15" s="286"/>
      <c r="BZ15" s="286"/>
      <c r="CA15" s="286"/>
      <c r="CB15" s="286"/>
      <c r="CC15" s="289"/>
      <c r="CD15" s="268"/>
    </row>
    <row r="16" spans="1:82" s="269" customFormat="1" ht="15" thickBot="1" x14ac:dyDescent="0.4">
      <c r="A16" s="257" t="s">
        <v>8</v>
      </c>
      <c r="B16" s="258" t="s">
        <v>247</v>
      </c>
      <c r="C16" s="303"/>
      <c r="D16" s="303"/>
      <c r="E16" s="303"/>
      <c r="F16" s="259"/>
      <c r="G16" s="156"/>
      <c r="H16" s="113"/>
      <c r="I16" s="260"/>
      <c r="J16" s="261"/>
      <c r="K16" s="261"/>
      <c r="L16" s="261"/>
      <c r="M16" s="262"/>
      <c r="N16" s="317"/>
      <c r="O16" s="318"/>
      <c r="P16" s="319"/>
      <c r="Q16" s="320"/>
      <c r="R16" s="319"/>
      <c r="S16" s="319"/>
      <c r="T16" s="320"/>
      <c r="U16" s="321"/>
      <c r="V16" s="322">
        <f>SUM(N16:U16)</f>
        <v>0</v>
      </c>
      <c r="W16" s="332"/>
      <c r="X16" s="320"/>
      <c r="Y16" s="333"/>
      <c r="Z16" s="333"/>
      <c r="AA16" s="334"/>
      <c r="AB16" s="320"/>
      <c r="AC16" s="333"/>
      <c r="AD16" s="333"/>
      <c r="AE16" s="333"/>
      <c r="AF16" s="335"/>
      <c r="AG16" s="322">
        <f>SUM(W16:AF16)</f>
        <v>0</v>
      </c>
      <c r="AH16" s="263"/>
      <c r="AI16" s="264"/>
      <c r="AJ16" s="264"/>
      <c r="AK16" s="264"/>
      <c r="AL16" s="264"/>
      <c r="AM16" s="265"/>
      <c r="AN16" s="266"/>
      <c r="AO16" s="264"/>
      <c r="AP16" s="264"/>
      <c r="AQ16" s="264"/>
      <c r="AR16" s="264"/>
      <c r="AS16" s="265"/>
      <c r="AT16" s="266"/>
      <c r="AU16" s="264"/>
      <c r="AV16" s="264"/>
      <c r="AW16" s="264"/>
      <c r="AX16" s="264"/>
      <c r="AY16" s="265"/>
      <c r="AZ16" s="266"/>
      <c r="BA16" s="264"/>
      <c r="BB16" s="264"/>
      <c r="BC16" s="264"/>
      <c r="BD16" s="264"/>
      <c r="BE16" s="265"/>
      <c r="BF16" s="266"/>
      <c r="BG16" s="264"/>
      <c r="BH16" s="264"/>
      <c r="BI16" s="264"/>
      <c r="BJ16" s="264"/>
      <c r="BK16" s="265"/>
      <c r="BL16" s="266"/>
      <c r="BM16" s="264"/>
      <c r="BN16" s="264"/>
      <c r="BO16" s="264"/>
      <c r="BP16" s="264"/>
      <c r="BQ16" s="265"/>
      <c r="BR16" s="266"/>
      <c r="BS16" s="264"/>
      <c r="BT16" s="264"/>
      <c r="BU16" s="264"/>
      <c r="BV16" s="264"/>
      <c r="BW16" s="265"/>
      <c r="BX16" s="264"/>
      <c r="BY16" s="264"/>
      <c r="BZ16" s="264"/>
      <c r="CA16" s="264"/>
      <c r="CB16" s="264"/>
      <c r="CC16" s="267"/>
      <c r="CD16" s="268"/>
    </row>
    <row r="17" spans="1:82" s="269" customFormat="1" x14ac:dyDescent="0.35">
      <c r="A17" s="226" t="s">
        <v>19</v>
      </c>
      <c r="B17" s="447" t="s">
        <v>245</v>
      </c>
      <c r="C17" s="444"/>
      <c r="D17" s="361"/>
      <c r="E17" s="366"/>
      <c r="F17" s="354"/>
      <c r="G17" s="114">
        <f>H17</f>
        <v>0</v>
      </c>
      <c r="H17" s="115"/>
      <c r="I17" s="270" t="e">
        <f>EDATE($B$9,H17)</f>
        <v>#VALUE!</v>
      </c>
      <c r="J17" s="271"/>
      <c r="K17" s="271"/>
      <c r="L17" s="272"/>
      <c r="M17" s="273"/>
      <c r="N17" s="227"/>
      <c r="O17" s="228"/>
      <c r="P17" s="228"/>
      <c r="Q17" s="228"/>
      <c r="R17" s="228"/>
      <c r="S17" s="228"/>
      <c r="T17" s="228"/>
      <c r="U17" s="228"/>
      <c r="V17" s="229"/>
      <c r="W17" s="230"/>
      <c r="X17" s="231"/>
      <c r="Y17" s="231"/>
      <c r="Z17" s="231"/>
      <c r="AA17" s="231"/>
      <c r="AB17" s="231"/>
      <c r="AC17" s="231"/>
      <c r="AD17" s="231"/>
      <c r="AE17" s="231"/>
      <c r="AF17" s="231"/>
      <c r="AG17" s="232"/>
      <c r="AH17" s="274"/>
      <c r="AI17" s="275"/>
      <c r="AJ17" s="275"/>
      <c r="AK17" s="275"/>
      <c r="AL17" s="275"/>
      <c r="AM17" s="276"/>
      <c r="AN17" s="277"/>
      <c r="AO17" s="275"/>
      <c r="AP17" s="275"/>
      <c r="AQ17" s="275"/>
      <c r="AR17" s="275"/>
      <c r="AS17" s="276"/>
      <c r="AT17" s="277"/>
      <c r="AU17" s="275"/>
      <c r="AV17" s="275"/>
      <c r="AW17" s="275"/>
      <c r="AX17" s="275"/>
      <c r="AY17" s="276"/>
      <c r="AZ17" s="277"/>
      <c r="BA17" s="275"/>
      <c r="BB17" s="275"/>
      <c r="BC17" s="275"/>
      <c r="BD17" s="275"/>
      <c r="BE17" s="276"/>
      <c r="BF17" s="277"/>
      <c r="BG17" s="275"/>
      <c r="BH17" s="275"/>
      <c r="BI17" s="275"/>
      <c r="BJ17" s="275"/>
      <c r="BK17" s="276"/>
      <c r="BL17" s="277"/>
      <c r="BM17" s="275"/>
      <c r="BN17" s="275"/>
      <c r="BO17" s="275"/>
      <c r="BP17" s="275"/>
      <c r="BQ17" s="276"/>
      <c r="BR17" s="277"/>
      <c r="BS17" s="275"/>
      <c r="BT17" s="275"/>
      <c r="BU17" s="275"/>
      <c r="BV17" s="275"/>
      <c r="BW17" s="276"/>
      <c r="BX17" s="275"/>
      <c r="BY17" s="275"/>
      <c r="BZ17" s="275"/>
      <c r="CA17" s="275"/>
      <c r="CB17" s="275"/>
      <c r="CC17" s="278"/>
      <c r="CD17" s="268"/>
    </row>
    <row r="18" spans="1:82" s="269" customFormat="1" x14ac:dyDescent="0.35">
      <c r="A18" s="233" t="s">
        <v>20</v>
      </c>
      <c r="B18" s="448" t="s">
        <v>245</v>
      </c>
      <c r="C18" s="445"/>
      <c r="D18" s="362"/>
      <c r="E18" s="367"/>
      <c r="F18" s="355"/>
      <c r="G18" s="114">
        <f>H18</f>
        <v>0</v>
      </c>
      <c r="H18" s="116"/>
      <c r="I18" s="270" t="e">
        <f>EDATE($B$9,H18)</f>
        <v>#VALUE!</v>
      </c>
      <c r="J18" s="279"/>
      <c r="K18" s="279"/>
      <c r="L18" s="280"/>
      <c r="M18" s="281"/>
      <c r="N18" s="234"/>
      <c r="O18" s="228"/>
      <c r="P18" s="228"/>
      <c r="Q18" s="228"/>
      <c r="R18" s="228"/>
      <c r="S18" s="228"/>
      <c r="T18" s="228"/>
      <c r="U18" s="228"/>
      <c r="V18" s="229"/>
      <c r="W18" s="234"/>
      <c r="X18" s="228"/>
      <c r="Y18" s="228"/>
      <c r="Z18" s="228"/>
      <c r="AA18" s="228"/>
      <c r="AB18" s="228"/>
      <c r="AC18" s="228"/>
      <c r="AD18" s="228"/>
      <c r="AE18" s="228"/>
      <c r="AF18" s="228"/>
      <c r="AG18" s="235"/>
      <c r="AH18" s="274"/>
      <c r="AI18" s="275"/>
      <c r="AJ18" s="275"/>
      <c r="AK18" s="275"/>
      <c r="AL18" s="275"/>
      <c r="AM18" s="276"/>
      <c r="AN18" s="277"/>
      <c r="AO18" s="275"/>
      <c r="AP18" s="275"/>
      <c r="AQ18" s="275"/>
      <c r="AR18" s="275"/>
      <c r="AS18" s="276"/>
      <c r="AT18" s="277"/>
      <c r="AU18" s="275"/>
      <c r="AV18" s="275"/>
      <c r="AW18" s="275"/>
      <c r="AX18" s="275"/>
      <c r="AY18" s="276"/>
      <c r="AZ18" s="277"/>
      <c r="BA18" s="275"/>
      <c r="BB18" s="275"/>
      <c r="BC18" s="275"/>
      <c r="BD18" s="275"/>
      <c r="BE18" s="276"/>
      <c r="BF18" s="277"/>
      <c r="BG18" s="275"/>
      <c r="BH18" s="275"/>
      <c r="BI18" s="275"/>
      <c r="BJ18" s="275"/>
      <c r="BK18" s="276"/>
      <c r="BL18" s="277"/>
      <c r="BM18" s="275"/>
      <c r="BN18" s="275"/>
      <c r="BO18" s="275"/>
      <c r="BP18" s="275"/>
      <c r="BQ18" s="276"/>
      <c r="BR18" s="277"/>
      <c r="BS18" s="275"/>
      <c r="BT18" s="275"/>
      <c r="BU18" s="275"/>
      <c r="BV18" s="275"/>
      <c r="BW18" s="276"/>
      <c r="BX18" s="275"/>
      <c r="BY18" s="275"/>
      <c r="BZ18" s="275"/>
      <c r="CA18" s="275"/>
      <c r="CB18" s="275"/>
      <c r="CC18" s="278"/>
      <c r="CD18" s="268"/>
    </row>
    <row r="19" spans="1:82" s="269" customFormat="1" ht="15" thickBot="1" x14ac:dyDescent="0.4">
      <c r="A19" s="236" t="s">
        <v>233</v>
      </c>
      <c r="B19" s="449" t="s">
        <v>245</v>
      </c>
      <c r="C19" s="446"/>
      <c r="D19" s="363"/>
      <c r="E19" s="368"/>
      <c r="F19" s="351"/>
      <c r="G19" s="114">
        <f>H19</f>
        <v>0</v>
      </c>
      <c r="H19" s="117"/>
      <c r="I19" s="270" t="e">
        <f>EDATE($B$9,H19)</f>
        <v>#VALUE!</v>
      </c>
      <c r="J19" s="282"/>
      <c r="K19" s="282"/>
      <c r="L19" s="283"/>
      <c r="M19" s="284"/>
      <c r="N19" s="234"/>
      <c r="O19" s="228"/>
      <c r="P19" s="228"/>
      <c r="Q19" s="228"/>
      <c r="R19" s="228"/>
      <c r="S19" s="228"/>
      <c r="T19" s="228"/>
      <c r="U19" s="228"/>
      <c r="V19" s="229"/>
      <c r="W19" s="237"/>
      <c r="X19" s="238"/>
      <c r="Y19" s="238"/>
      <c r="Z19" s="238"/>
      <c r="AA19" s="238"/>
      <c r="AB19" s="238"/>
      <c r="AC19" s="238"/>
      <c r="AD19" s="238"/>
      <c r="AE19" s="238"/>
      <c r="AF19" s="238"/>
      <c r="AG19" s="239"/>
      <c r="AH19" s="285"/>
      <c r="AI19" s="286"/>
      <c r="AJ19" s="286"/>
      <c r="AK19" s="286"/>
      <c r="AL19" s="286"/>
      <c r="AM19" s="287"/>
      <c r="AN19" s="288"/>
      <c r="AO19" s="286"/>
      <c r="AP19" s="286"/>
      <c r="AQ19" s="286"/>
      <c r="AR19" s="286"/>
      <c r="AS19" s="287"/>
      <c r="AT19" s="288"/>
      <c r="AU19" s="286"/>
      <c r="AV19" s="286"/>
      <c r="AW19" s="286"/>
      <c r="AX19" s="286"/>
      <c r="AY19" s="287"/>
      <c r="AZ19" s="288"/>
      <c r="BA19" s="286"/>
      <c r="BB19" s="286"/>
      <c r="BC19" s="286"/>
      <c r="BD19" s="286"/>
      <c r="BE19" s="287"/>
      <c r="BF19" s="288"/>
      <c r="BG19" s="286"/>
      <c r="BH19" s="286"/>
      <c r="BI19" s="286"/>
      <c r="BJ19" s="286"/>
      <c r="BK19" s="287"/>
      <c r="BL19" s="288"/>
      <c r="BM19" s="286"/>
      <c r="BN19" s="286"/>
      <c r="BO19" s="286"/>
      <c r="BP19" s="286"/>
      <c r="BQ19" s="287"/>
      <c r="BR19" s="288"/>
      <c r="BS19" s="286"/>
      <c r="BT19" s="286"/>
      <c r="BU19" s="286"/>
      <c r="BV19" s="286"/>
      <c r="BW19" s="287"/>
      <c r="BX19" s="286"/>
      <c r="BY19" s="286"/>
      <c r="BZ19" s="286"/>
      <c r="CA19" s="286"/>
      <c r="CB19" s="286"/>
      <c r="CC19" s="289"/>
      <c r="CD19" s="268"/>
    </row>
    <row r="20" spans="1:82" s="269" customFormat="1" ht="15" thickBot="1" x14ac:dyDescent="0.4">
      <c r="A20" s="257" t="s">
        <v>12</v>
      </c>
      <c r="B20" s="258" t="s">
        <v>247</v>
      </c>
      <c r="C20" s="303"/>
      <c r="D20" s="303"/>
      <c r="E20" s="303"/>
      <c r="F20" s="302"/>
      <c r="G20" s="112"/>
      <c r="H20" s="113"/>
      <c r="I20" s="260"/>
      <c r="J20" s="261"/>
      <c r="K20" s="261"/>
      <c r="L20" s="261"/>
      <c r="M20" s="262"/>
      <c r="N20" s="317"/>
      <c r="O20" s="318"/>
      <c r="P20" s="319"/>
      <c r="Q20" s="320"/>
      <c r="R20" s="319"/>
      <c r="S20" s="319"/>
      <c r="T20" s="320"/>
      <c r="U20" s="321"/>
      <c r="V20" s="322">
        <f>SUM(N20:U20)</f>
        <v>0</v>
      </c>
      <c r="W20" s="332"/>
      <c r="X20" s="320"/>
      <c r="Y20" s="333"/>
      <c r="Z20" s="333"/>
      <c r="AA20" s="334"/>
      <c r="AB20" s="320"/>
      <c r="AC20" s="333"/>
      <c r="AD20" s="333"/>
      <c r="AE20" s="333"/>
      <c r="AF20" s="335"/>
      <c r="AG20" s="322">
        <f>SUM(W20:AF20)</f>
        <v>0</v>
      </c>
      <c r="AH20" s="263"/>
      <c r="AI20" s="264"/>
      <c r="AJ20" s="264"/>
      <c r="AK20" s="264"/>
      <c r="AL20" s="264"/>
      <c r="AM20" s="265"/>
      <c r="AN20" s="266"/>
      <c r="AO20" s="264"/>
      <c r="AP20" s="264"/>
      <c r="AQ20" s="264"/>
      <c r="AR20" s="264"/>
      <c r="AS20" s="265"/>
      <c r="AT20" s="266"/>
      <c r="AU20" s="264"/>
      <c r="AV20" s="264"/>
      <c r="AW20" s="264"/>
      <c r="AX20" s="264"/>
      <c r="AY20" s="265"/>
      <c r="AZ20" s="266"/>
      <c r="BA20" s="264"/>
      <c r="BB20" s="264"/>
      <c r="BC20" s="264"/>
      <c r="BD20" s="264"/>
      <c r="BE20" s="265"/>
      <c r="BF20" s="266"/>
      <c r="BG20" s="264"/>
      <c r="BH20" s="264"/>
      <c r="BI20" s="264"/>
      <c r="BJ20" s="264"/>
      <c r="BK20" s="265"/>
      <c r="BL20" s="266"/>
      <c r="BM20" s="264"/>
      <c r="BN20" s="264"/>
      <c r="BO20" s="264"/>
      <c r="BP20" s="264"/>
      <c r="BQ20" s="265"/>
      <c r="BR20" s="266"/>
      <c r="BS20" s="264"/>
      <c r="BT20" s="264"/>
      <c r="BU20" s="264"/>
      <c r="BV20" s="264"/>
      <c r="BW20" s="265"/>
      <c r="BX20" s="264"/>
      <c r="BY20" s="264"/>
      <c r="BZ20" s="264"/>
      <c r="CA20" s="264"/>
      <c r="CB20" s="264"/>
      <c r="CC20" s="267"/>
      <c r="CD20" s="268"/>
    </row>
    <row r="21" spans="1:82" s="269" customFormat="1" x14ac:dyDescent="0.35">
      <c r="A21" s="226" t="s">
        <v>21</v>
      </c>
      <c r="B21" s="447" t="s">
        <v>245</v>
      </c>
      <c r="C21" s="444"/>
      <c r="D21" s="361"/>
      <c r="E21" s="366"/>
      <c r="F21" s="354"/>
      <c r="G21" s="114">
        <f>H21</f>
        <v>0</v>
      </c>
      <c r="H21" s="115"/>
      <c r="I21" s="270" t="e">
        <f>EDATE($B$9,H21)</f>
        <v>#VALUE!</v>
      </c>
      <c r="J21" s="271"/>
      <c r="K21" s="271"/>
      <c r="L21" s="272"/>
      <c r="M21" s="273"/>
      <c r="N21" s="227"/>
      <c r="O21" s="228"/>
      <c r="P21" s="228"/>
      <c r="Q21" s="228"/>
      <c r="R21" s="228"/>
      <c r="S21" s="228"/>
      <c r="T21" s="228"/>
      <c r="U21" s="228"/>
      <c r="V21" s="229"/>
      <c r="W21" s="230"/>
      <c r="X21" s="231"/>
      <c r="Y21" s="231"/>
      <c r="Z21" s="231"/>
      <c r="AA21" s="231"/>
      <c r="AB21" s="231"/>
      <c r="AC21" s="231"/>
      <c r="AD21" s="231"/>
      <c r="AE21" s="231"/>
      <c r="AF21" s="231"/>
      <c r="AG21" s="232"/>
      <c r="AH21" s="274"/>
      <c r="AI21" s="275"/>
      <c r="AJ21" s="275"/>
      <c r="AK21" s="275"/>
      <c r="AL21" s="275"/>
      <c r="AM21" s="276"/>
      <c r="AN21" s="277"/>
      <c r="AO21" s="275"/>
      <c r="AP21" s="275"/>
      <c r="AQ21" s="275"/>
      <c r="AR21" s="275"/>
      <c r="AS21" s="276"/>
      <c r="AT21" s="277"/>
      <c r="AU21" s="275"/>
      <c r="AV21" s="275"/>
      <c r="AW21" s="275"/>
      <c r="AX21" s="275"/>
      <c r="AY21" s="276"/>
      <c r="AZ21" s="277"/>
      <c r="BA21" s="275"/>
      <c r="BB21" s="275"/>
      <c r="BC21" s="275"/>
      <c r="BD21" s="275"/>
      <c r="BE21" s="276"/>
      <c r="BF21" s="277"/>
      <c r="BG21" s="275"/>
      <c r="BH21" s="275"/>
      <c r="BI21" s="275"/>
      <c r="BJ21" s="275"/>
      <c r="BK21" s="276"/>
      <c r="BL21" s="277"/>
      <c r="BM21" s="275"/>
      <c r="BN21" s="275"/>
      <c r="BO21" s="275"/>
      <c r="BP21" s="275"/>
      <c r="BQ21" s="276"/>
      <c r="BR21" s="277"/>
      <c r="BS21" s="275"/>
      <c r="BT21" s="275"/>
      <c r="BU21" s="275"/>
      <c r="BV21" s="275"/>
      <c r="BW21" s="276"/>
      <c r="BX21" s="275"/>
      <c r="BY21" s="275"/>
      <c r="BZ21" s="275"/>
      <c r="CA21" s="275"/>
      <c r="CB21" s="275"/>
      <c r="CC21" s="278"/>
      <c r="CD21" s="268"/>
    </row>
    <row r="22" spans="1:82" s="269" customFormat="1" x14ac:dyDescent="0.35">
      <c r="A22" s="233" t="s">
        <v>22</v>
      </c>
      <c r="B22" s="448" t="s">
        <v>245</v>
      </c>
      <c r="C22" s="445"/>
      <c r="D22" s="362"/>
      <c r="E22" s="367"/>
      <c r="F22" s="355"/>
      <c r="G22" s="114">
        <f>H22</f>
        <v>0</v>
      </c>
      <c r="H22" s="116"/>
      <c r="I22" s="270" t="e">
        <f>EDATE($B$9,H22)</f>
        <v>#VALUE!</v>
      </c>
      <c r="J22" s="279"/>
      <c r="K22" s="279"/>
      <c r="L22" s="280"/>
      <c r="M22" s="281"/>
      <c r="N22" s="234"/>
      <c r="O22" s="228"/>
      <c r="P22" s="228"/>
      <c r="Q22" s="228"/>
      <c r="R22" s="228"/>
      <c r="S22" s="228"/>
      <c r="T22" s="228"/>
      <c r="U22" s="228"/>
      <c r="V22" s="229"/>
      <c r="W22" s="234"/>
      <c r="X22" s="228"/>
      <c r="Y22" s="228"/>
      <c r="Z22" s="228"/>
      <c r="AA22" s="228"/>
      <c r="AB22" s="228"/>
      <c r="AC22" s="228"/>
      <c r="AD22" s="228"/>
      <c r="AE22" s="228"/>
      <c r="AF22" s="228"/>
      <c r="AG22" s="235"/>
      <c r="AH22" s="274"/>
      <c r="AI22" s="275"/>
      <c r="AJ22" s="275"/>
      <c r="AK22" s="275"/>
      <c r="AL22" s="275"/>
      <c r="AM22" s="276"/>
      <c r="AN22" s="277"/>
      <c r="AO22" s="275"/>
      <c r="AP22" s="275"/>
      <c r="AQ22" s="275"/>
      <c r="AR22" s="275"/>
      <c r="AS22" s="276"/>
      <c r="AT22" s="277"/>
      <c r="AU22" s="275"/>
      <c r="AV22" s="275"/>
      <c r="AW22" s="275"/>
      <c r="AX22" s="275"/>
      <c r="AY22" s="276"/>
      <c r="AZ22" s="277"/>
      <c r="BA22" s="275"/>
      <c r="BB22" s="275"/>
      <c r="BC22" s="275"/>
      <c r="BD22" s="275"/>
      <c r="BE22" s="276"/>
      <c r="BF22" s="277"/>
      <c r="BG22" s="275"/>
      <c r="BH22" s="275"/>
      <c r="BI22" s="275"/>
      <c r="BJ22" s="275"/>
      <c r="BK22" s="276"/>
      <c r="BL22" s="277"/>
      <c r="BM22" s="275"/>
      <c r="BN22" s="275"/>
      <c r="BO22" s="275"/>
      <c r="BP22" s="275"/>
      <c r="BQ22" s="276"/>
      <c r="BR22" s="277"/>
      <c r="BS22" s="275"/>
      <c r="BT22" s="275"/>
      <c r="BU22" s="275"/>
      <c r="BV22" s="275"/>
      <c r="BW22" s="276"/>
      <c r="BX22" s="275"/>
      <c r="BY22" s="275"/>
      <c r="BZ22" s="275"/>
      <c r="CA22" s="275"/>
      <c r="CB22" s="275"/>
      <c r="CC22" s="278"/>
      <c r="CD22" s="268"/>
    </row>
    <row r="23" spans="1:82" s="269" customFormat="1" ht="15" thickBot="1" x14ac:dyDescent="0.4">
      <c r="A23" s="236" t="s">
        <v>234</v>
      </c>
      <c r="B23" s="449" t="s">
        <v>245</v>
      </c>
      <c r="C23" s="446"/>
      <c r="D23" s="363"/>
      <c r="E23" s="368"/>
      <c r="F23" s="351"/>
      <c r="G23" s="114">
        <f>H23</f>
        <v>0</v>
      </c>
      <c r="H23" s="117"/>
      <c r="I23" s="270" t="e">
        <f>EDATE($B$9,H23)</f>
        <v>#VALUE!</v>
      </c>
      <c r="J23" s="282"/>
      <c r="K23" s="282"/>
      <c r="L23" s="283"/>
      <c r="M23" s="284"/>
      <c r="N23" s="234"/>
      <c r="O23" s="228"/>
      <c r="P23" s="228"/>
      <c r="Q23" s="228"/>
      <c r="R23" s="228"/>
      <c r="S23" s="228"/>
      <c r="T23" s="228"/>
      <c r="U23" s="228"/>
      <c r="V23" s="229"/>
      <c r="W23" s="237"/>
      <c r="X23" s="238"/>
      <c r="Y23" s="238"/>
      <c r="Z23" s="238"/>
      <c r="AA23" s="238"/>
      <c r="AB23" s="238"/>
      <c r="AC23" s="238"/>
      <c r="AD23" s="238"/>
      <c r="AE23" s="238"/>
      <c r="AF23" s="238"/>
      <c r="AG23" s="239"/>
      <c r="AH23" s="285"/>
      <c r="AI23" s="286"/>
      <c r="AJ23" s="286"/>
      <c r="AK23" s="286"/>
      <c r="AL23" s="286"/>
      <c r="AM23" s="287"/>
      <c r="AN23" s="288"/>
      <c r="AO23" s="286"/>
      <c r="AP23" s="286"/>
      <c r="AQ23" s="286"/>
      <c r="AR23" s="286"/>
      <c r="AS23" s="287"/>
      <c r="AT23" s="288"/>
      <c r="AU23" s="286"/>
      <c r="AV23" s="286"/>
      <c r="AW23" s="286"/>
      <c r="AX23" s="286"/>
      <c r="AY23" s="287"/>
      <c r="AZ23" s="288"/>
      <c r="BA23" s="286"/>
      <c r="BB23" s="286"/>
      <c r="BC23" s="286"/>
      <c r="BD23" s="286"/>
      <c r="BE23" s="287"/>
      <c r="BF23" s="288"/>
      <c r="BG23" s="286"/>
      <c r="BH23" s="286"/>
      <c r="BI23" s="286"/>
      <c r="BJ23" s="286"/>
      <c r="BK23" s="287"/>
      <c r="BL23" s="288"/>
      <c r="BM23" s="286"/>
      <c r="BN23" s="286"/>
      <c r="BO23" s="286"/>
      <c r="BP23" s="286"/>
      <c r="BQ23" s="287"/>
      <c r="BR23" s="288"/>
      <c r="BS23" s="286"/>
      <c r="BT23" s="286"/>
      <c r="BU23" s="286"/>
      <c r="BV23" s="286"/>
      <c r="BW23" s="287"/>
      <c r="BX23" s="286"/>
      <c r="BY23" s="286"/>
      <c r="BZ23" s="286"/>
      <c r="CA23" s="286"/>
      <c r="CB23" s="286"/>
      <c r="CC23" s="289"/>
      <c r="CD23" s="268"/>
    </row>
    <row r="24" spans="1:82" s="269" customFormat="1" ht="15" thickBot="1" x14ac:dyDescent="0.4">
      <c r="A24" s="257" t="s">
        <v>40</v>
      </c>
      <c r="B24" s="258" t="s">
        <v>247</v>
      </c>
      <c r="C24" s="303"/>
      <c r="D24" s="303"/>
      <c r="E24" s="303"/>
      <c r="F24" s="302"/>
      <c r="G24" s="112"/>
      <c r="H24" s="113"/>
      <c r="I24" s="260"/>
      <c r="J24" s="261"/>
      <c r="K24" s="261"/>
      <c r="L24" s="261"/>
      <c r="M24" s="262"/>
      <c r="N24" s="317"/>
      <c r="O24" s="318"/>
      <c r="P24" s="319"/>
      <c r="Q24" s="320"/>
      <c r="R24" s="319"/>
      <c r="S24" s="319"/>
      <c r="T24" s="320"/>
      <c r="U24" s="321"/>
      <c r="V24" s="322">
        <f>SUM(N24:U24)</f>
        <v>0</v>
      </c>
      <c r="W24" s="332"/>
      <c r="X24" s="320"/>
      <c r="Y24" s="333"/>
      <c r="Z24" s="333"/>
      <c r="AA24" s="334"/>
      <c r="AB24" s="320"/>
      <c r="AC24" s="333"/>
      <c r="AD24" s="333"/>
      <c r="AE24" s="333"/>
      <c r="AF24" s="335"/>
      <c r="AG24" s="322">
        <f>SUM(W24:AF24)</f>
        <v>0</v>
      </c>
      <c r="AH24" s="263"/>
      <c r="AI24" s="264"/>
      <c r="AJ24" s="264"/>
      <c r="AK24" s="264"/>
      <c r="AL24" s="264"/>
      <c r="AM24" s="265"/>
      <c r="AN24" s="266"/>
      <c r="AO24" s="264"/>
      <c r="AP24" s="264"/>
      <c r="AQ24" s="264"/>
      <c r="AR24" s="264"/>
      <c r="AS24" s="265"/>
      <c r="AT24" s="266"/>
      <c r="AU24" s="264"/>
      <c r="AV24" s="264"/>
      <c r="AW24" s="264"/>
      <c r="AX24" s="264"/>
      <c r="AY24" s="265"/>
      <c r="AZ24" s="266"/>
      <c r="BA24" s="264"/>
      <c r="BB24" s="264"/>
      <c r="BC24" s="264"/>
      <c r="BD24" s="264"/>
      <c r="BE24" s="265"/>
      <c r="BF24" s="266"/>
      <c r="BG24" s="264"/>
      <c r="BH24" s="264"/>
      <c r="BI24" s="264"/>
      <c r="BJ24" s="264"/>
      <c r="BK24" s="265"/>
      <c r="BL24" s="266"/>
      <c r="BM24" s="264"/>
      <c r="BN24" s="264"/>
      <c r="BO24" s="264"/>
      <c r="BP24" s="264"/>
      <c r="BQ24" s="265"/>
      <c r="BR24" s="266"/>
      <c r="BS24" s="264"/>
      <c r="BT24" s="264"/>
      <c r="BU24" s="264"/>
      <c r="BV24" s="264"/>
      <c r="BW24" s="265"/>
      <c r="BX24" s="264"/>
      <c r="BY24" s="264"/>
      <c r="BZ24" s="264"/>
      <c r="CA24" s="264"/>
      <c r="CB24" s="264"/>
      <c r="CC24" s="267"/>
      <c r="CD24" s="268"/>
    </row>
    <row r="25" spans="1:82" s="269" customFormat="1" x14ac:dyDescent="0.35">
      <c r="A25" s="226" t="s">
        <v>41</v>
      </c>
      <c r="B25" s="447" t="s">
        <v>245</v>
      </c>
      <c r="C25" s="444"/>
      <c r="D25" s="371"/>
      <c r="E25" s="369"/>
      <c r="F25" s="354"/>
      <c r="G25" s="114">
        <f>H25</f>
        <v>0</v>
      </c>
      <c r="H25" s="115"/>
      <c r="I25" s="270" t="e">
        <f>EDATE($B$9,H25)</f>
        <v>#VALUE!</v>
      </c>
      <c r="J25" s="271"/>
      <c r="K25" s="271"/>
      <c r="L25" s="272"/>
      <c r="M25" s="273"/>
      <c r="N25" s="227"/>
      <c r="O25" s="228"/>
      <c r="P25" s="228"/>
      <c r="Q25" s="228"/>
      <c r="R25" s="228"/>
      <c r="S25" s="228"/>
      <c r="T25" s="228"/>
      <c r="U25" s="228"/>
      <c r="V25" s="229"/>
      <c r="W25" s="230"/>
      <c r="X25" s="231"/>
      <c r="Y25" s="231"/>
      <c r="Z25" s="231"/>
      <c r="AA25" s="231"/>
      <c r="AB25" s="231"/>
      <c r="AC25" s="231"/>
      <c r="AD25" s="231"/>
      <c r="AE25" s="231"/>
      <c r="AF25" s="231"/>
      <c r="AG25" s="232"/>
      <c r="AH25" s="274"/>
      <c r="AI25" s="275"/>
      <c r="AJ25" s="275"/>
      <c r="AK25" s="275"/>
      <c r="AL25" s="275"/>
      <c r="AM25" s="276"/>
      <c r="AN25" s="277"/>
      <c r="AO25" s="275"/>
      <c r="AP25" s="275"/>
      <c r="AQ25" s="275"/>
      <c r="AR25" s="275"/>
      <c r="AS25" s="276"/>
      <c r="AT25" s="277"/>
      <c r="AU25" s="275"/>
      <c r="AV25" s="275"/>
      <c r="AW25" s="275"/>
      <c r="AX25" s="275"/>
      <c r="AY25" s="276"/>
      <c r="AZ25" s="277"/>
      <c r="BA25" s="275"/>
      <c r="BB25" s="275"/>
      <c r="BC25" s="275"/>
      <c r="BD25" s="275"/>
      <c r="BE25" s="276"/>
      <c r="BF25" s="277"/>
      <c r="BG25" s="275"/>
      <c r="BH25" s="275"/>
      <c r="BI25" s="275"/>
      <c r="BJ25" s="275"/>
      <c r="BK25" s="276"/>
      <c r="BL25" s="277"/>
      <c r="BM25" s="275"/>
      <c r="BN25" s="275"/>
      <c r="BO25" s="275"/>
      <c r="BP25" s="275"/>
      <c r="BQ25" s="276"/>
      <c r="BR25" s="277"/>
      <c r="BS25" s="275"/>
      <c r="BT25" s="275"/>
      <c r="BU25" s="275"/>
      <c r="BV25" s="275"/>
      <c r="BW25" s="276"/>
      <c r="BX25" s="275"/>
      <c r="BY25" s="275"/>
      <c r="BZ25" s="275"/>
      <c r="CA25" s="275"/>
      <c r="CB25" s="275"/>
      <c r="CC25" s="278"/>
      <c r="CD25" s="268"/>
    </row>
    <row r="26" spans="1:82" s="269" customFormat="1" x14ac:dyDescent="0.35">
      <c r="A26" s="233" t="s">
        <v>42</v>
      </c>
      <c r="B26" s="448" t="s">
        <v>245</v>
      </c>
      <c r="C26" s="445"/>
      <c r="D26" s="372"/>
      <c r="E26" s="354"/>
      <c r="F26" s="355"/>
      <c r="G26" s="114">
        <f>H26</f>
        <v>0</v>
      </c>
      <c r="H26" s="116"/>
      <c r="I26" s="270" t="e">
        <f>EDATE($B$9,H26)</f>
        <v>#VALUE!</v>
      </c>
      <c r="J26" s="279"/>
      <c r="K26" s="279"/>
      <c r="L26" s="280"/>
      <c r="M26" s="281"/>
      <c r="N26" s="234"/>
      <c r="O26" s="228"/>
      <c r="P26" s="228"/>
      <c r="Q26" s="228"/>
      <c r="R26" s="228"/>
      <c r="S26" s="228"/>
      <c r="T26" s="228"/>
      <c r="U26" s="228"/>
      <c r="V26" s="229"/>
      <c r="W26" s="234"/>
      <c r="X26" s="228"/>
      <c r="Y26" s="228"/>
      <c r="Z26" s="228"/>
      <c r="AA26" s="228"/>
      <c r="AB26" s="228"/>
      <c r="AC26" s="228"/>
      <c r="AD26" s="228"/>
      <c r="AE26" s="228"/>
      <c r="AF26" s="228"/>
      <c r="AG26" s="235"/>
      <c r="AH26" s="274"/>
      <c r="AI26" s="275"/>
      <c r="AJ26" s="275"/>
      <c r="AK26" s="275"/>
      <c r="AL26" s="275"/>
      <c r="AM26" s="276"/>
      <c r="AN26" s="277"/>
      <c r="AO26" s="275"/>
      <c r="AP26" s="275"/>
      <c r="AQ26" s="275"/>
      <c r="AR26" s="275"/>
      <c r="AS26" s="276"/>
      <c r="AT26" s="277"/>
      <c r="AU26" s="275"/>
      <c r="AV26" s="275"/>
      <c r="AW26" s="275"/>
      <c r="AX26" s="275"/>
      <c r="AY26" s="276"/>
      <c r="AZ26" s="277"/>
      <c r="BA26" s="275"/>
      <c r="BB26" s="275"/>
      <c r="BC26" s="275"/>
      <c r="BD26" s="275"/>
      <c r="BE26" s="276"/>
      <c r="BF26" s="277"/>
      <c r="BG26" s="275"/>
      <c r="BH26" s="275"/>
      <c r="BI26" s="275"/>
      <c r="BJ26" s="275"/>
      <c r="BK26" s="276"/>
      <c r="BL26" s="277"/>
      <c r="BM26" s="275"/>
      <c r="BN26" s="275"/>
      <c r="BO26" s="275"/>
      <c r="BP26" s="275"/>
      <c r="BQ26" s="276"/>
      <c r="BR26" s="277"/>
      <c r="BS26" s="275"/>
      <c r="BT26" s="275"/>
      <c r="BU26" s="275"/>
      <c r="BV26" s="275"/>
      <c r="BW26" s="276"/>
      <c r="BX26" s="275"/>
      <c r="BY26" s="275"/>
      <c r="BZ26" s="275"/>
      <c r="CA26" s="275"/>
      <c r="CB26" s="275"/>
      <c r="CC26" s="278"/>
      <c r="CD26" s="268"/>
    </row>
    <row r="27" spans="1:82" s="269" customFormat="1" ht="15" thickBot="1" x14ac:dyDescent="0.4">
      <c r="A27" s="236" t="s">
        <v>235</v>
      </c>
      <c r="B27" s="449" t="s">
        <v>245</v>
      </c>
      <c r="C27" s="446"/>
      <c r="D27" s="373"/>
      <c r="E27" s="370"/>
      <c r="F27" s="351"/>
      <c r="G27" s="114">
        <f>H27</f>
        <v>0</v>
      </c>
      <c r="H27" s="117"/>
      <c r="I27" s="270" t="e">
        <f>EDATE($B$9,H27)</f>
        <v>#VALUE!</v>
      </c>
      <c r="J27" s="282"/>
      <c r="K27" s="282"/>
      <c r="L27" s="283"/>
      <c r="M27" s="284"/>
      <c r="N27" s="234"/>
      <c r="O27" s="228"/>
      <c r="P27" s="228"/>
      <c r="Q27" s="228"/>
      <c r="R27" s="228"/>
      <c r="S27" s="228"/>
      <c r="T27" s="228"/>
      <c r="U27" s="228"/>
      <c r="V27" s="229"/>
      <c r="W27" s="237"/>
      <c r="X27" s="238"/>
      <c r="Y27" s="238"/>
      <c r="Z27" s="238"/>
      <c r="AA27" s="238"/>
      <c r="AB27" s="238"/>
      <c r="AC27" s="238"/>
      <c r="AD27" s="238"/>
      <c r="AE27" s="238"/>
      <c r="AF27" s="238"/>
      <c r="AG27" s="239"/>
      <c r="AH27" s="285"/>
      <c r="AI27" s="286"/>
      <c r="AJ27" s="286"/>
      <c r="AK27" s="286"/>
      <c r="AL27" s="286"/>
      <c r="AM27" s="287"/>
      <c r="AN27" s="288"/>
      <c r="AO27" s="286"/>
      <c r="AP27" s="286"/>
      <c r="AQ27" s="286"/>
      <c r="AR27" s="286"/>
      <c r="AS27" s="287"/>
      <c r="AT27" s="288"/>
      <c r="AU27" s="286"/>
      <c r="AV27" s="286"/>
      <c r="AW27" s="286"/>
      <c r="AX27" s="286"/>
      <c r="AY27" s="287"/>
      <c r="AZ27" s="288"/>
      <c r="BA27" s="286"/>
      <c r="BB27" s="286"/>
      <c r="BC27" s="286"/>
      <c r="BD27" s="286"/>
      <c r="BE27" s="287"/>
      <c r="BF27" s="288"/>
      <c r="BG27" s="286"/>
      <c r="BH27" s="286"/>
      <c r="BI27" s="286"/>
      <c r="BJ27" s="286"/>
      <c r="BK27" s="287"/>
      <c r="BL27" s="288"/>
      <c r="BM27" s="286"/>
      <c r="BN27" s="286"/>
      <c r="BO27" s="286"/>
      <c r="BP27" s="286"/>
      <c r="BQ27" s="287"/>
      <c r="BR27" s="288"/>
      <c r="BS27" s="286"/>
      <c r="BT27" s="286"/>
      <c r="BU27" s="286"/>
      <c r="BV27" s="286"/>
      <c r="BW27" s="287"/>
      <c r="BX27" s="286"/>
      <c r="BY27" s="286"/>
      <c r="BZ27" s="286"/>
      <c r="CA27" s="286"/>
      <c r="CB27" s="286"/>
      <c r="CC27" s="289"/>
      <c r="CD27" s="268"/>
    </row>
    <row r="28" spans="1:82" s="269" customFormat="1" ht="15" thickBot="1" x14ac:dyDescent="0.4">
      <c r="A28" s="257" t="s">
        <v>43</v>
      </c>
      <c r="B28" s="258" t="s">
        <v>247</v>
      </c>
      <c r="C28" s="303"/>
      <c r="D28" s="303"/>
      <c r="E28" s="303"/>
      <c r="F28" s="302"/>
      <c r="G28" s="112"/>
      <c r="H28" s="113"/>
      <c r="I28" s="260"/>
      <c r="J28" s="261"/>
      <c r="K28" s="261"/>
      <c r="L28" s="261"/>
      <c r="M28" s="262"/>
      <c r="N28" s="317"/>
      <c r="O28" s="318"/>
      <c r="P28" s="319"/>
      <c r="Q28" s="320"/>
      <c r="R28" s="319"/>
      <c r="S28" s="319"/>
      <c r="T28" s="320"/>
      <c r="U28" s="321"/>
      <c r="V28" s="322">
        <f>SUM(N28:U28)</f>
        <v>0</v>
      </c>
      <c r="W28" s="332"/>
      <c r="X28" s="320"/>
      <c r="Y28" s="333"/>
      <c r="Z28" s="333"/>
      <c r="AA28" s="334"/>
      <c r="AB28" s="320"/>
      <c r="AC28" s="333"/>
      <c r="AD28" s="333"/>
      <c r="AE28" s="333"/>
      <c r="AF28" s="335"/>
      <c r="AG28" s="322">
        <f>SUM(W28:AF28)</f>
        <v>0</v>
      </c>
      <c r="AH28" s="263"/>
      <c r="AI28" s="264"/>
      <c r="AJ28" s="264"/>
      <c r="AK28" s="264"/>
      <c r="AL28" s="264"/>
      <c r="AM28" s="265"/>
      <c r="AN28" s="266"/>
      <c r="AO28" s="264"/>
      <c r="AP28" s="264"/>
      <c r="AQ28" s="264"/>
      <c r="AR28" s="264"/>
      <c r="AS28" s="265"/>
      <c r="AT28" s="266"/>
      <c r="AU28" s="264"/>
      <c r="AV28" s="264"/>
      <c r="AW28" s="264"/>
      <c r="AX28" s="264"/>
      <c r="AY28" s="265"/>
      <c r="AZ28" s="266"/>
      <c r="BA28" s="264"/>
      <c r="BB28" s="264"/>
      <c r="BC28" s="264"/>
      <c r="BD28" s="264"/>
      <c r="BE28" s="265"/>
      <c r="BF28" s="266"/>
      <c r="BG28" s="264"/>
      <c r="BH28" s="264"/>
      <c r="BI28" s="264"/>
      <c r="BJ28" s="264"/>
      <c r="BK28" s="265"/>
      <c r="BL28" s="266"/>
      <c r="BM28" s="264"/>
      <c r="BN28" s="264"/>
      <c r="BO28" s="264"/>
      <c r="BP28" s="264"/>
      <c r="BQ28" s="265"/>
      <c r="BR28" s="266"/>
      <c r="BS28" s="264"/>
      <c r="BT28" s="264"/>
      <c r="BU28" s="264"/>
      <c r="BV28" s="264"/>
      <c r="BW28" s="265"/>
      <c r="BX28" s="264"/>
      <c r="BY28" s="264"/>
      <c r="BZ28" s="264"/>
      <c r="CA28" s="264"/>
      <c r="CB28" s="264"/>
      <c r="CC28" s="267"/>
      <c r="CD28" s="268"/>
    </row>
    <row r="29" spans="1:82" s="269" customFormat="1" x14ac:dyDescent="0.35">
      <c r="A29" s="240" t="s">
        <v>44</v>
      </c>
      <c r="B29" s="447" t="s">
        <v>245</v>
      </c>
      <c r="C29" s="450"/>
      <c r="D29" s="371"/>
      <c r="E29" s="369"/>
      <c r="F29" s="354"/>
      <c r="G29" s="114">
        <f>H29</f>
        <v>0</v>
      </c>
      <c r="H29" s="115"/>
      <c r="I29" s="270" t="e">
        <f>EDATE($B$9,H29)</f>
        <v>#VALUE!</v>
      </c>
      <c r="J29" s="271"/>
      <c r="K29" s="271"/>
      <c r="L29" s="272"/>
      <c r="M29" s="273"/>
      <c r="N29" s="227"/>
      <c r="O29" s="228"/>
      <c r="P29" s="228"/>
      <c r="Q29" s="228"/>
      <c r="R29" s="228"/>
      <c r="S29" s="228"/>
      <c r="T29" s="228"/>
      <c r="U29" s="228"/>
      <c r="V29" s="229"/>
      <c r="W29" s="230"/>
      <c r="X29" s="231"/>
      <c r="Y29" s="231"/>
      <c r="Z29" s="231"/>
      <c r="AA29" s="231"/>
      <c r="AB29" s="231"/>
      <c r="AC29" s="231"/>
      <c r="AD29" s="231"/>
      <c r="AE29" s="231"/>
      <c r="AF29" s="231"/>
      <c r="AG29" s="232"/>
      <c r="AH29" s="274"/>
      <c r="AI29" s="275"/>
      <c r="AJ29" s="275"/>
      <c r="AK29" s="275"/>
      <c r="AL29" s="275"/>
      <c r="AM29" s="276"/>
      <c r="AN29" s="277"/>
      <c r="AO29" s="275"/>
      <c r="AP29" s="275"/>
      <c r="AQ29" s="275"/>
      <c r="AR29" s="275"/>
      <c r="AS29" s="276"/>
      <c r="AT29" s="277"/>
      <c r="AU29" s="275"/>
      <c r="AV29" s="275"/>
      <c r="AW29" s="275"/>
      <c r="AX29" s="275"/>
      <c r="AY29" s="276"/>
      <c r="AZ29" s="277"/>
      <c r="BA29" s="275"/>
      <c r="BB29" s="275"/>
      <c r="BC29" s="275"/>
      <c r="BD29" s="275"/>
      <c r="BE29" s="276"/>
      <c r="BF29" s="277"/>
      <c r="BG29" s="275"/>
      <c r="BH29" s="275"/>
      <c r="BI29" s="275"/>
      <c r="BJ29" s="275"/>
      <c r="BK29" s="276"/>
      <c r="BL29" s="277"/>
      <c r="BM29" s="275"/>
      <c r="BN29" s="275"/>
      <c r="BO29" s="275"/>
      <c r="BP29" s="275"/>
      <c r="BQ29" s="276"/>
      <c r="BR29" s="277"/>
      <c r="BS29" s="275"/>
      <c r="BT29" s="275"/>
      <c r="BU29" s="275"/>
      <c r="BV29" s="275"/>
      <c r="BW29" s="276"/>
      <c r="BX29" s="275"/>
      <c r="BY29" s="275"/>
      <c r="BZ29" s="275"/>
      <c r="CA29" s="275"/>
      <c r="CB29" s="275"/>
      <c r="CC29" s="278"/>
      <c r="CD29" s="268"/>
    </row>
    <row r="30" spans="1:82" s="269" customFormat="1" x14ac:dyDescent="0.35">
      <c r="A30" s="241" t="s">
        <v>45</v>
      </c>
      <c r="B30" s="448" t="s">
        <v>245</v>
      </c>
      <c r="C30" s="451"/>
      <c r="D30" s="372"/>
      <c r="E30" s="354"/>
      <c r="F30" s="355"/>
      <c r="G30" s="114">
        <f>H30</f>
        <v>0</v>
      </c>
      <c r="H30" s="116"/>
      <c r="I30" s="270" t="e">
        <f>EDATE($B$9,H30)</f>
        <v>#VALUE!</v>
      </c>
      <c r="J30" s="279"/>
      <c r="K30" s="279"/>
      <c r="L30" s="280"/>
      <c r="M30" s="281"/>
      <c r="N30" s="234"/>
      <c r="O30" s="228"/>
      <c r="P30" s="228"/>
      <c r="Q30" s="228"/>
      <c r="R30" s="228"/>
      <c r="S30" s="228"/>
      <c r="T30" s="228"/>
      <c r="U30" s="228"/>
      <c r="V30" s="229"/>
      <c r="W30" s="234"/>
      <c r="X30" s="228"/>
      <c r="Y30" s="228"/>
      <c r="Z30" s="228"/>
      <c r="AA30" s="228"/>
      <c r="AB30" s="228"/>
      <c r="AC30" s="228"/>
      <c r="AD30" s="228"/>
      <c r="AE30" s="228"/>
      <c r="AF30" s="228"/>
      <c r="AG30" s="235"/>
      <c r="AH30" s="274"/>
      <c r="AI30" s="275"/>
      <c r="AJ30" s="275"/>
      <c r="AK30" s="275"/>
      <c r="AL30" s="275"/>
      <c r="AM30" s="276"/>
      <c r="AN30" s="277"/>
      <c r="AO30" s="275"/>
      <c r="AP30" s="275"/>
      <c r="AQ30" s="275"/>
      <c r="AR30" s="275"/>
      <c r="AS30" s="276"/>
      <c r="AT30" s="277"/>
      <c r="AU30" s="275"/>
      <c r="AV30" s="275"/>
      <c r="AW30" s="275"/>
      <c r="AX30" s="275"/>
      <c r="AY30" s="276"/>
      <c r="AZ30" s="277"/>
      <c r="BA30" s="275"/>
      <c r="BB30" s="275"/>
      <c r="BC30" s="275"/>
      <c r="BD30" s="275"/>
      <c r="BE30" s="276"/>
      <c r="BF30" s="277"/>
      <c r="BG30" s="275"/>
      <c r="BH30" s="275"/>
      <c r="BI30" s="275"/>
      <c r="BJ30" s="275"/>
      <c r="BK30" s="276"/>
      <c r="BL30" s="277"/>
      <c r="BM30" s="275"/>
      <c r="BN30" s="275"/>
      <c r="BO30" s="275"/>
      <c r="BP30" s="275"/>
      <c r="BQ30" s="276"/>
      <c r="BR30" s="277"/>
      <c r="BS30" s="275"/>
      <c r="BT30" s="275"/>
      <c r="BU30" s="275"/>
      <c r="BV30" s="275"/>
      <c r="BW30" s="276"/>
      <c r="BX30" s="275"/>
      <c r="BY30" s="275"/>
      <c r="BZ30" s="275"/>
      <c r="CA30" s="275"/>
      <c r="CB30" s="275"/>
      <c r="CC30" s="278"/>
      <c r="CD30" s="268"/>
    </row>
    <row r="31" spans="1:82" s="269" customFormat="1" ht="15" thickBot="1" x14ac:dyDescent="0.4">
      <c r="A31" s="242" t="s">
        <v>241</v>
      </c>
      <c r="B31" s="453" t="s">
        <v>245</v>
      </c>
      <c r="C31" s="452"/>
      <c r="D31" s="374"/>
      <c r="E31" s="370"/>
      <c r="F31" s="351"/>
      <c r="G31" s="118">
        <f>H31</f>
        <v>0</v>
      </c>
      <c r="H31" s="119"/>
      <c r="I31" s="270" t="e">
        <f>EDATE($B$9,H31)</f>
        <v>#VALUE!</v>
      </c>
      <c r="J31" s="290"/>
      <c r="K31" s="290"/>
      <c r="L31" s="283"/>
      <c r="M31" s="291"/>
      <c r="N31" s="243"/>
      <c r="O31" s="244"/>
      <c r="P31" s="244"/>
      <c r="Q31" s="244"/>
      <c r="R31" s="244"/>
      <c r="S31" s="244"/>
      <c r="T31" s="244"/>
      <c r="U31" s="244"/>
      <c r="V31" s="245"/>
      <c r="W31" s="243"/>
      <c r="X31" s="244"/>
      <c r="Y31" s="244"/>
      <c r="Z31" s="244"/>
      <c r="AA31" s="244"/>
      <c r="AB31" s="244"/>
      <c r="AC31" s="244"/>
      <c r="AD31" s="244"/>
      <c r="AE31" s="244"/>
      <c r="AF31" s="244"/>
      <c r="AG31" s="246"/>
      <c r="AH31" s="292"/>
      <c r="AI31" s="293"/>
      <c r="AJ31" s="293"/>
      <c r="AK31" s="293"/>
      <c r="AL31" s="293"/>
      <c r="AM31" s="294"/>
      <c r="AN31" s="295"/>
      <c r="AO31" s="293"/>
      <c r="AP31" s="293"/>
      <c r="AQ31" s="293"/>
      <c r="AR31" s="293"/>
      <c r="AS31" s="294"/>
      <c r="AT31" s="295"/>
      <c r="AU31" s="293"/>
      <c r="AV31" s="293"/>
      <c r="AW31" s="293"/>
      <c r="AX31" s="293"/>
      <c r="AY31" s="294"/>
      <c r="AZ31" s="295"/>
      <c r="BA31" s="293"/>
      <c r="BB31" s="293"/>
      <c r="BC31" s="293"/>
      <c r="BD31" s="293"/>
      <c r="BE31" s="294"/>
      <c r="BF31" s="295"/>
      <c r="BG31" s="293"/>
      <c r="BH31" s="293"/>
      <c r="BI31" s="293"/>
      <c r="BJ31" s="293"/>
      <c r="BK31" s="294"/>
      <c r="BL31" s="295"/>
      <c r="BM31" s="293"/>
      <c r="BN31" s="293"/>
      <c r="BO31" s="293"/>
      <c r="BP31" s="293"/>
      <c r="BQ31" s="294"/>
      <c r="BR31" s="295"/>
      <c r="BS31" s="293"/>
      <c r="BT31" s="293"/>
      <c r="BU31" s="293"/>
      <c r="BV31" s="293"/>
      <c r="BW31" s="294"/>
      <c r="BX31" s="293"/>
      <c r="BY31" s="293"/>
      <c r="BZ31" s="293"/>
      <c r="CA31" s="293"/>
      <c r="CB31" s="293"/>
      <c r="CC31" s="296"/>
      <c r="CD31" s="268"/>
    </row>
    <row r="32" spans="1:82" s="256" customFormat="1" ht="19" thickBot="1" x14ac:dyDescent="0.5">
      <c r="A32" s="249" t="s">
        <v>254</v>
      </c>
      <c r="B32" s="250" t="s">
        <v>246</v>
      </c>
      <c r="C32" s="365"/>
      <c r="D32" s="251"/>
      <c r="E32" s="251"/>
      <c r="F32" s="251"/>
      <c r="G32" s="110"/>
      <c r="H32" s="111"/>
      <c r="I32" s="297"/>
      <c r="J32" s="298"/>
      <c r="K32" s="298"/>
      <c r="L32" s="298"/>
      <c r="M32" s="299"/>
      <c r="N32" s="314">
        <f>SUM(N33:N52)</f>
        <v>0</v>
      </c>
      <c r="O32" s="315">
        <f>SUM(O33:O52)</f>
        <v>0</v>
      </c>
      <c r="P32" s="315">
        <f>SUM(P33:P52)</f>
        <v>0</v>
      </c>
      <c r="Q32" s="315">
        <f t="shared" ref="Q32" si="2">SUM(Q33:Q52)</f>
        <v>0</v>
      </c>
      <c r="R32" s="315">
        <f t="shared" ref="R32" si="3">SUM(R33:R52)</f>
        <v>0</v>
      </c>
      <c r="S32" s="315">
        <f t="shared" ref="S32" si="4">SUM(S33:S52)</f>
        <v>0</v>
      </c>
      <c r="T32" s="315">
        <f t="shared" ref="T32" si="5">SUM(T33:T52)</f>
        <v>0</v>
      </c>
      <c r="U32" s="315">
        <f>SUM(U33:U52)</f>
        <v>0</v>
      </c>
      <c r="V32" s="316">
        <f>SUM(N32:U32)</f>
        <v>0</v>
      </c>
      <c r="W32" s="314">
        <f t="shared" ref="W32:AF32" si="6">SUM(W33:W52)</f>
        <v>0</v>
      </c>
      <c r="X32" s="315">
        <f t="shared" si="6"/>
        <v>0</v>
      </c>
      <c r="Y32" s="315">
        <f t="shared" si="6"/>
        <v>0</v>
      </c>
      <c r="Z32" s="315">
        <f t="shared" si="6"/>
        <v>0</v>
      </c>
      <c r="AA32" s="315">
        <f t="shared" si="6"/>
        <v>0</v>
      </c>
      <c r="AB32" s="315">
        <f t="shared" si="6"/>
        <v>0</v>
      </c>
      <c r="AC32" s="315">
        <f t="shared" si="6"/>
        <v>0</v>
      </c>
      <c r="AD32" s="315">
        <f t="shared" si="6"/>
        <v>0</v>
      </c>
      <c r="AE32" s="315">
        <f t="shared" si="6"/>
        <v>0</v>
      </c>
      <c r="AF32" s="315">
        <f t="shared" si="6"/>
        <v>0</v>
      </c>
      <c r="AG32" s="340">
        <f>SUM(W32:AF32)</f>
        <v>0</v>
      </c>
      <c r="AH32" s="399" t="s">
        <v>0</v>
      </c>
      <c r="AI32" s="397"/>
      <c r="AJ32" s="397"/>
      <c r="AK32" s="397"/>
      <c r="AL32" s="397"/>
      <c r="AM32" s="397"/>
      <c r="AN32" s="396" t="s">
        <v>1</v>
      </c>
      <c r="AO32" s="397"/>
      <c r="AP32" s="397"/>
      <c r="AQ32" s="397"/>
      <c r="AR32" s="397"/>
      <c r="AS32" s="397"/>
      <c r="AT32" s="396" t="s">
        <v>2</v>
      </c>
      <c r="AU32" s="397"/>
      <c r="AV32" s="397"/>
      <c r="AW32" s="397"/>
      <c r="AX32" s="397"/>
      <c r="AY32" s="397"/>
      <c r="AZ32" s="396" t="s">
        <v>3</v>
      </c>
      <c r="BA32" s="397"/>
      <c r="BB32" s="397"/>
      <c r="BC32" s="397"/>
      <c r="BD32" s="397"/>
      <c r="BE32" s="397"/>
      <c r="BF32" s="396" t="s">
        <v>4</v>
      </c>
      <c r="BG32" s="397"/>
      <c r="BH32" s="397"/>
      <c r="BI32" s="397"/>
      <c r="BJ32" s="397"/>
      <c r="BK32" s="397"/>
      <c r="BL32" s="396" t="s">
        <v>5</v>
      </c>
      <c r="BM32" s="397"/>
      <c r="BN32" s="397"/>
      <c r="BO32" s="397"/>
      <c r="BP32" s="397"/>
      <c r="BQ32" s="397"/>
      <c r="BR32" s="396" t="s">
        <v>253</v>
      </c>
      <c r="BS32" s="397"/>
      <c r="BT32" s="397"/>
      <c r="BU32" s="397"/>
      <c r="BV32" s="397"/>
      <c r="BW32" s="397"/>
      <c r="BX32" s="396" t="s">
        <v>6</v>
      </c>
      <c r="BY32" s="397"/>
      <c r="BZ32" s="397"/>
      <c r="CA32" s="397"/>
      <c r="CB32" s="397"/>
      <c r="CC32" s="398"/>
      <c r="CD32" s="255"/>
    </row>
    <row r="33" spans="1:82" s="269" customFormat="1" ht="15" thickBot="1" x14ac:dyDescent="0.4">
      <c r="A33" s="257" t="s">
        <v>14</v>
      </c>
      <c r="B33" s="258" t="s">
        <v>247</v>
      </c>
      <c r="C33" s="303"/>
      <c r="D33" s="303"/>
      <c r="E33" s="303"/>
      <c r="F33" s="302"/>
      <c r="G33" s="112"/>
      <c r="H33" s="113"/>
      <c r="I33" s="260"/>
      <c r="J33" s="261"/>
      <c r="K33" s="261"/>
      <c r="L33" s="261"/>
      <c r="M33" s="262"/>
      <c r="N33" s="317"/>
      <c r="O33" s="318"/>
      <c r="P33" s="319"/>
      <c r="Q33" s="320"/>
      <c r="R33" s="319"/>
      <c r="S33" s="319"/>
      <c r="T33" s="320"/>
      <c r="U33" s="321"/>
      <c r="V33" s="322">
        <f>SUM(N33:U33)</f>
        <v>0</v>
      </c>
      <c r="W33" s="332"/>
      <c r="X33" s="320"/>
      <c r="Y33" s="333"/>
      <c r="Z33" s="333"/>
      <c r="AA33" s="334"/>
      <c r="AB33" s="320"/>
      <c r="AC33" s="333"/>
      <c r="AD33" s="333"/>
      <c r="AE33" s="333"/>
      <c r="AF33" s="335"/>
      <c r="AG33" s="322">
        <f>SUM(W33:AF33)</f>
        <v>0</v>
      </c>
      <c r="AH33" s="263"/>
      <c r="AI33" s="264"/>
      <c r="AJ33" s="264"/>
      <c r="AK33" s="264"/>
      <c r="AL33" s="264"/>
      <c r="AM33" s="265"/>
      <c r="AN33" s="266"/>
      <c r="AO33" s="264"/>
      <c r="AP33" s="264"/>
      <c r="AQ33" s="264"/>
      <c r="AR33" s="264"/>
      <c r="AS33" s="265"/>
      <c r="AT33" s="266"/>
      <c r="AU33" s="264"/>
      <c r="AV33" s="264"/>
      <c r="AW33" s="264"/>
      <c r="AX33" s="264"/>
      <c r="AY33" s="265"/>
      <c r="AZ33" s="266"/>
      <c r="BA33" s="264"/>
      <c r="BB33" s="264"/>
      <c r="BC33" s="264"/>
      <c r="BD33" s="264"/>
      <c r="BE33" s="265"/>
      <c r="BF33" s="266"/>
      <c r="BG33" s="264"/>
      <c r="BH33" s="264"/>
      <c r="BI33" s="264"/>
      <c r="BJ33" s="264"/>
      <c r="BK33" s="265"/>
      <c r="BL33" s="266"/>
      <c r="BM33" s="264"/>
      <c r="BN33" s="264"/>
      <c r="BO33" s="264"/>
      <c r="BP33" s="264"/>
      <c r="BQ33" s="265"/>
      <c r="BR33" s="266"/>
      <c r="BS33" s="264"/>
      <c r="BT33" s="264"/>
      <c r="BU33" s="264"/>
      <c r="BV33" s="264"/>
      <c r="BW33" s="265"/>
      <c r="BX33" s="264"/>
      <c r="BY33" s="264"/>
      <c r="BZ33" s="264"/>
      <c r="CA33" s="264"/>
      <c r="CB33" s="264"/>
      <c r="CC33" s="267"/>
      <c r="CD33" s="268"/>
    </row>
    <row r="34" spans="1:82" s="269" customFormat="1" x14ac:dyDescent="0.35">
      <c r="A34" s="226" t="s">
        <v>23</v>
      </c>
      <c r="B34" s="447" t="s">
        <v>245</v>
      </c>
      <c r="C34" s="444"/>
      <c r="D34" s="371"/>
      <c r="E34" s="369"/>
      <c r="F34" s="354"/>
      <c r="G34" s="114">
        <f>H34</f>
        <v>0</v>
      </c>
      <c r="H34" s="115"/>
      <c r="I34" s="270" t="e">
        <f>EDATE($B$9,H34)</f>
        <v>#VALUE!</v>
      </c>
      <c r="J34" s="271"/>
      <c r="K34" s="271"/>
      <c r="L34" s="272"/>
      <c r="M34" s="273"/>
      <c r="N34" s="227"/>
      <c r="O34" s="228"/>
      <c r="P34" s="228"/>
      <c r="Q34" s="228"/>
      <c r="R34" s="228"/>
      <c r="S34" s="228"/>
      <c r="T34" s="228"/>
      <c r="U34" s="228"/>
      <c r="V34" s="229"/>
      <c r="W34" s="230"/>
      <c r="X34" s="231"/>
      <c r="Y34" s="231"/>
      <c r="Z34" s="231"/>
      <c r="AA34" s="231"/>
      <c r="AB34" s="231"/>
      <c r="AC34" s="231"/>
      <c r="AD34" s="231"/>
      <c r="AE34" s="231"/>
      <c r="AF34" s="231"/>
      <c r="AG34" s="232"/>
      <c r="AH34" s="275"/>
      <c r="AI34" s="275"/>
      <c r="AJ34" s="275"/>
      <c r="AK34" s="275"/>
      <c r="AL34" s="275"/>
      <c r="AM34" s="276"/>
      <c r="AN34" s="277"/>
      <c r="AO34" s="275"/>
      <c r="AP34" s="275"/>
      <c r="AQ34" s="275"/>
      <c r="AR34" s="275"/>
      <c r="AS34" s="276"/>
      <c r="AT34" s="277"/>
      <c r="AU34" s="275"/>
      <c r="AV34" s="275"/>
      <c r="AW34" s="275"/>
      <c r="AX34" s="275"/>
      <c r="AY34" s="276"/>
      <c r="AZ34" s="277"/>
      <c r="BA34" s="275"/>
      <c r="BB34" s="275"/>
      <c r="BC34" s="275"/>
      <c r="BD34" s="275"/>
      <c r="BE34" s="276"/>
      <c r="BF34" s="277"/>
      <c r="BG34" s="275"/>
      <c r="BH34" s="275"/>
      <c r="BI34" s="275"/>
      <c r="BJ34" s="275"/>
      <c r="BK34" s="276"/>
      <c r="BL34" s="277"/>
      <c r="BM34" s="275"/>
      <c r="BN34" s="275"/>
      <c r="BO34" s="275"/>
      <c r="BP34" s="275"/>
      <c r="BQ34" s="276"/>
      <c r="BR34" s="277"/>
      <c r="BS34" s="275"/>
      <c r="BT34" s="275"/>
      <c r="BU34" s="275"/>
      <c r="BV34" s="275"/>
      <c r="BW34" s="276"/>
      <c r="BX34" s="275"/>
      <c r="BY34" s="275"/>
      <c r="BZ34" s="275"/>
      <c r="CA34" s="275"/>
      <c r="CB34" s="275"/>
      <c r="CC34" s="300"/>
      <c r="CD34" s="268"/>
    </row>
    <row r="35" spans="1:82" s="269" customFormat="1" x14ac:dyDescent="0.35">
      <c r="A35" s="233" t="s">
        <v>24</v>
      </c>
      <c r="B35" s="448" t="s">
        <v>245</v>
      </c>
      <c r="C35" s="445"/>
      <c r="D35" s="372"/>
      <c r="E35" s="354"/>
      <c r="F35" s="355"/>
      <c r="G35" s="114">
        <f>H35</f>
        <v>0</v>
      </c>
      <c r="H35" s="116"/>
      <c r="I35" s="270" t="e">
        <f>EDATE($B$9,H35)</f>
        <v>#VALUE!</v>
      </c>
      <c r="J35" s="279"/>
      <c r="K35" s="279"/>
      <c r="L35" s="280"/>
      <c r="M35" s="281"/>
      <c r="N35" s="234"/>
      <c r="O35" s="228"/>
      <c r="P35" s="228"/>
      <c r="Q35" s="228"/>
      <c r="R35" s="228"/>
      <c r="S35" s="228"/>
      <c r="T35" s="228"/>
      <c r="U35" s="228"/>
      <c r="V35" s="229"/>
      <c r="W35" s="234"/>
      <c r="X35" s="228"/>
      <c r="Y35" s="228"/>
      <c r="Z35" s="228"/>
      <c r="AA35" s="228"/>
      <c r="AB35" s="228"/>
      <c r="AC35" s="228"/>
      <c r="AD35" s="228"/>
      <c r="AE35" s="228"/>
      <c r="AF35" s="228"/>
      <c r="AG35" s="235"/>
      <c r="AH35" s="275"/>
      <c r="AI35" s="275"/>
      <c r="AJ35" s="275"/>
      <c r="AK35" s="275"/>
      <c r="AL35" s="275"/>
      <c r="AM35" s="276"/>
      <c r="AN35" s="277"/>
      <c r="AO35" s="275"/>
      <c r="AP35" s="275"/>
      <c r="AQ35" s="275"/>
      <c r="AR35" s="275"/>
      <c r="AS35" s="276"/>
      <c r="AT35" s="277"/>
      <c r="AU35" s="275"/>
      <c r="AV35" s="275"/>
      <c r="AW35" s="275"/>
      <c r="AX35" s="275"/>
      <c r="AY35" s="276"/>
      <c r="AZ35" s="277"/>
      <c r="BA35" s="275"/>
      <c r="BB35" s="275"/>
      <c r="BC35" s="275"/>
      <c r="BD35" s="275"/>
      <c r="BE35" s="276"/>
      <c r="BF35" s="277"/>
      <c r="BG35" s="275"/>
      <c r="BH35" s="275"/>
      <c r="BI35" s="275"/>
      <c r="BJ35" s="275"/>
      <c r="BK35" s="276"/>
      <c r="BL35" s="277"/>
      <c r="BM35" s="275"/>
      <c r="BN35" s="275"/>
      <c r="BO35" s="275"/>
      <c r="BP35" s="275"/>
      <c r="BQ35" s="276"/>
      <c r="BR35" s="277"/>
      <c r="BS35" s="275"/>
      <c r="BT35" s="275"/>
      <c r="BU35" s="275"/>
      <c r="BV35" s="275"/>
      <c r="BW35" s="276"/>
      <c r="BX35" s="275"/>
      <c r="BY35" s="275"/>
      <c r="BZ35" s="275"/>
      <c r="CA35" s="275"/>
      <c r="CB35" s="275"/>
      <c r="CC35" s="300"/>
      <c r="CD35" s="268"/>
    </row>
    <row r="36" spans="1:82" s="269" customFormat="1" ht="15" thickBot="1" x14ac:dyDescent="0.4">
      <c r="A36" s="236" t="s">
        <v>236</v>
      </c>
      <c r="B36" s="449" t="s">
        <v>245</v>
      </c>
      <c r="C36" s="446"/>
      <c r="D36" s="373"/>
      <c r="E36" s="370"/>
      <c r="F36" s="351"/>
      <c r="G36" s="114">
        <f>H36</f>
        <v>0</v>
      </c>
      <c r="H36" s="117"/>
      <c r="I36" s="270" t="e">
        <f>EDATE($B$9,H36)</f>
        <v>#VALUE!</v>
      </c>
      <c r="J36" s="282"/>
      <c r="K36" s="282"/>
      <c r="L36" s="283"/>
      <c r="M36" s="284"/>
      <c r="N36" s="234"/>
      <c r="O36" s="228"/>
      <c r="P36" s="228"/>
      <c r="Q36" s="228"/>
      <c r="R36" s="228"/>
      <c r="S36" s="228"/>
      <c r="T36" s="228"/>
      <c r="U36" s="228"/>
      <c r="V36" s="229"/>
      <c r="W36" s="237"/>
      <c r="X36" s="238"/>
      <c r="Y36" s="238"/>
      <c r="Z36" s="238"/>
      <c r="AA36" s="238"/>
      <c r="AB36" s="238"/>
      <c r="AC36" s="238"/>
      <c r="AD36" s="238"/>
      <c r="AE36" s="238"/>
      <c r="AF36" s="238"/>
      <c r="AG36" s="239"/>
      <c r="AH36" s="285"/>
      <c r="AI36" s="286"/>
      <c r="AJ36" s="286"/>
      <c r="AK36" s="286"/>
      <c r="AL36" s="286"/>
      <c r="AM36" s="287"/>
      <c r="AN36" s="288"/>
      <c r="AO36" s="286"/>
      <c r="AP36" s="286"/>
      <c r="AQ36" s="286"/>
      <c r="AR36" s="286"/>
      <c r="AS36" s="287"/>
      <c r="AT36" s="288"/>
      <c r="AU36" s="286"/>
      <c r="AV36" s="286"/>
      <c r="AW36" s="286"/>
      <c r="AX36" s="286"/>
      <c r="AY36" s="287"/>
      <c r="AZ36" s="288"/>
      <c r="BA36" s="286"/>
      <c r="BB36" s="286"/>
      <c r="BC36" s="286"/>
      <c r="BD36" s="286"/>
      <c r="BE36" s="287"/>
      <c r="BF36" s="288"/>
      <c r="BG36" s="286"/>
      <c r="BH36" s="286"/>
      <c r="BI36" s="286"/>
      <c r="BJ36" s="286"/>
      <c r="BK36" s="287"/>
      <c r="BL36" s="288"/>
      <c r="BM36" s="286"/>
      <c r="BN36" s="286"/>
      <c r="BO36" s="286"/>
      <c r="BP36" s="286"/>
      <c r="BQ36" s="287"/>
      <c r="BR36" s="288"/>
      <c r="BS36" s="286"/>
      <c r="BT36" s="286"/>
      <c r="BU36" s="286"/>
      <c r="BV36" s="286"/>
      <c r="BW36" s="287"/>
      <c r="BX36" s="286"/>
      <c r="BY36" s="286"/>
      <c r="BZ36" s="286"/>
      <c r="CA36" s="286"/>
      <c r="CB36" s="286"/>
      <c r="CC36" s="289"/>
      <c r="CD36" s="268"/>
    </row>
    <row r="37" spans="1:82" s="269" customFormat="1" ht="15" thickBot="1" x14ac:dyDescent="0.4">
      <c r="A37" s="257" t="s">
        <v>255</v>
      </c>
      <c r="B37" s="258" t="s">
        <v>247</v>
      </c>
      <c r="C37" s="303"/>
      <c r="D37" s="303"/>
      <c r="E37" s="303"/>
      <c r="F37" s="259"/>
      <c r="G37" s="112"/>
      <c r="H37" s="113"/>
      <c r="I37" s="260"/>
      <c r="J37" s="261"/>
      <c r="K37" s="261"/>
      <c r="L37" s="261"/>
      <c r="M37" s="262"/>
      <c r="N37" s="317"/>
      <c r="O37" s="318"/>
      <c r="P37" s="319"/>
      <c r="Q37" s="320"/>
      <c r="R37" s="319"/>
      <c r="S37" s="319"/>
      <c r="T37" s="320"/>
      <c r="U37" s="321"/>
      <c r="V37" s="322">
        <f>SUM(N37:U37)</f>
        <v>0</v>
      </c>
      <c r="W37" s="332"/>
      <c r="X37" s="320"/>
      <c r="Y37" s="333"/>
      <c r="Z37" s="333"/>
      <c r="AA37" s="334"/>
      <c r="AB37" s="320"/>
      <c r="AC37" s="333"/>
      <c r="AD37" s="333"/>
      <c r="AE37" s="333"/>
      <c r="AF37" s="335"/>
      <c r="AG37" s="322">
        <f>SUM(W37:AF37)</f>
        <v>0</v>
      </c>
      <c r="AH37" s="263"/>
      <c r="AI37" s="264"/>
      <c r="AJ37" s="264"/>
      <c r="AK37" s="264"/>
      <c r="AL37" s="264"/>
      <c r="AM37" s="265"/>
      <c r="AN37" s="266"/>
      <c r="AO37" s="264"/>
      <c r="AP37" s="264"/>
      <c r="AQ37" s="264"/>
      <c r="AR37" s="264"/>
      <c r="AS37" s="265"/>
      <c r="AT37" s="266"/>
      <c r="AU37" s="264"/>
      <c r="AV37" s="264"/>
      <c r="AW37" s="264"/>
      <c r="AX37" s="264"/>
      <c r="AY37" s="265"/>
      <c r="AZ37" s="266"/>
      <c r="BA37" s="264"/>
      <c r="BB37" s="264"/>
      <c r="BC37" s="264"/>
      <c r="BD37" s="264"/>
      <c r="BE37" s="265"/>
      <c r="BF37" s="266"/>
      <c r="BG37" s="264"/>
      <c r="BH37" s="264"/>
      <c r="BI37" s="264"/>
      <c r="BJ37" s="264"/>
      <c r="BK37" s="265"/>
      <c r="BL37" s="266"/>
      <c r="BM37" s="264"/>
      <c r="BN37" s="264"/>
      <c r="BO37" s="264"/>
      <c r="BP37" s="264"/>
      <c r="BQ37" s="265"/>
      <c r="BR37" s="266"/>
      <c r="BS37" s="264"/>
      <c r="BT37" s="264"/>
      <c r="BU37" s="264"/>
      <c r="BV37" s="264"/>
      <c r="BW37" s="265"/>
      <c r="BX37" s="264"/>
      <c r="BY37" s="264"/>
      <c r="BZ37" s="264"/>
      <c r="CA37" s="264"/>
      <c r="CB37" s="264"/>
      <c r="CC37" s="267"/>
      <c r="CD37" s="268"/>
    </row>
    <row r="38" spans="1:82" s="269" customFormat="1" x14ac:dyDescent="0.35">
      <c r="A38" s="226" t="s">
        <v>27</v>
      </c>
      <c r="B38" s="447" t="s">
        <v>245</v>
      </c>
      <c r="C38" s="444"/>
      <c r="D38" s="352"/>
      <c r="E38" s="366"/>
      <c r="F38" s="354"/>
      <c r="G38" s="114">
        <f>H38</f>
        <v>0</v>
      </c>
      <c r="H38" s="115"/>
      <c r="I38" s="270" t="e">
        <f>EDATE($B$9,H38)</f>
        <v>#VALUE!</v>
      </c>
      <c r="J38" s="271"/>
      <c r="K38" s="271"/>
      <c r="L38" s="272"/>
      <c r="M38" s="273"/>
      <c r="N38" s="227"/>
      <c r="O38" s="228"/>
      <c r="P38" s="228"/>
      <c r="Q38" s="228"/>
      <c r="R38" s="228"/>
      <c r="S38" s="228"/>
      <c r="T38" s="228"/>
      <c r="U38" s="228"/>
      <c r="V38" s="229"/>
      <c r="W38" s="230"/>
      <c r="X38" s="231"/>
      <c r="Y38" s="231"/>
      <c r="Z38" s="231"/>
      <c r="AA38" s="231"/>
      <c r="AB38" s="231"/>
      <c r="AC38" s="231"/>
      <c r="AD38" s="231"/>
      <c r="AE38" s="231"/>
      <c r="AF38" s="231"/>
      <c r="AG38" s="232"/>
      <c r="AH38" s="275"/>
      <c r="AI38" s="275"/>
      <c r="AJ38" s="275"/>
      <c r="AK38" s="275"/>
      <c r="AL38" s="275"/>
      <c r="AM38" s="276"/>
      <c r="AN38" s="277"/>
      <c r="AO38" s="275"/>
      <c r="AP38" s="275"/>
      <c r="AQ38" s="275"/>
      <c r="AR38" s="275"/>
      <c r="AS38" s="276"/>
      <c r="AT38" s="277"/>
      <c r="AU38" s="275"/>
      <c r="AV38" s="275"/>
      <c r="AW38" s="275"/>
      <c r="AX38" s="275"/>
      <c r="AY38" s="276"/>
      <c r="AZ38" s="277"/>
      <c r="BA38" s="275"/>
      <c r="BB38" s="275"/>
      <c r="BC38" s="275"/>
      <c r="BD38" s="275"/>
      <c r="BE38" s="276"/>
      <c r="BF38" s="277"/>
      <c r="BG38" s="275"/>
      <c r="BH38" s="275"/>
      <c r="BI38" s="275"/>
      <c r="BJ38" s="275"/>
      <c r="BK38" s="276"/>
      <c r="BL38" s="277"/>
      <c r="BM38" s="275"/>
      <c r="BN38" s="275"/>
      <c r="BO38" s="275"/>
      <c r="BP38" s="275"/>
      <c r="BQ38" s="276"/>
      <c r="BR38" s="277"/>
      <c r="BS38" s="275"/>
      <c r="BT38" s="275"/>
      <c r="BU38" s="275"/>
      <c r="BV38" s="275"/>
      <c r="BW38" s="276"/>
      <c r="BX38" s="275"/>
      <c r="BY38" s="275"/>
      <c r="BZ38" s="275"/>
      <c r="CA38" s="275"/>
      <c r="CB38" s="275"/>
      <c r="CC38" s="300"/>
      <c r="CD38" s="268"/>
    </row>
    <row r="39" spans="1:82" s="269" customFormat="1" x14ac:dyDescent="0.35">
      <c r="A39" s="233" t="s">
        <v>28</v>
      </c>
      <c r="B39" s="448" t="s">
        <v>245</v>
      </c>
      <c r="C39" s="445"/>
      <c r="D39" s="372"/>
      <c r="E39" s="354"/>
      <c r="F39" s="355"/>
      <c r="G39" s="114">
        <f>H39</f>
        <v>0</v>
      </c>
      <c r="H39" s="116"/>
      <c r="I39" s="270" t="e">
        <f>EDATE($B$9,H39)</f>
        <v>#VALUE!</v>
      </c>
      <c r="J39" s="279"/>
      <c r="K39" s="279"/>
      <c r="L39" s="280"/>
      <c r="M39" s="281"/>
      <c r="N39" s="234"/>
      <c r="O39" s="228"/>
      <c r="P39" s="228"/>
      <c r="Q39" s="228"/>
      <c r="R39" s="228"/>
      <c r="S39" s="228"/>
      <c r="T39" s="228"/>
      <c r="U39" s="228"/>
      <c r="V39" s="229"/>
      <c r="W39" s="234"/>
      <c r="X39" s="228"/>
      <c r="Y39" s="228"/>
      <c r="Z39" s="228"/>
      <c r="AA39" s="228"/>
      <c r="AB39" s="228"/>
      <c r="AC39" s="228"/>
      <c r="AD39" s="228"/>
      <c r="AE39" s="228"/>
      <c r="AF39" s="228"/>
      <c r="AG39" s="235"/>
      <c r="AH39" s="275"/>
      <c r="AI39" s="275"/>
      <c r="AJ39" s="275"/>
      <c r="AK39" s="275"/>
      <c r="AL39" s="275"/>
      <c r="AM39" s="276"/>
      <c r="AN39" s="277"/>
      <c r="AO39" s="275"/>
      <c r="AP39" s="275"/>
      <c r="AQ39" s="275"/>
      <c r="AR39" s="275"/>
      <c r="AS39" s="276"/>
      <c r="AT39" s="277"/>
      <c r="AU39" s="275"/>
      <c r="AV39" s="275"/>
      <c r="AW39" s="275"/>
      <c r="AX39" s="275"/>
      <c r="AY39" s="276"/>
      <c r="AZ39" s="277"/>
      <c r="BA39" s="275"/>
      <c r="BB39" s="275"/>
      <c r="BC39" s="275"/>
      <c r="BD39" s="275"/>
      <c r="BE39" s="276"/>
      <c r="BF39" s="277"/>
      <c r="BG39" s="275"/>
      <c r="BH39" s="275"/>
      <c r="BI39" s="275"/>
      <c r="BJ39" s="275"/>
      <c r="BK39" s="276"/>
      <c r="BL39" s="277"/>
      <c r="BM39" s="275"/>
      <c r="BN39" s="275"/>
      <c r="BO39" s="275"/>
      <c r="BP39" s="275"/>
      <c r="BQ39" s="276"/>
      <c r="BR39" s="277"/>
      <c r="BS39" s="275"/>
      <c r="BT39" s="275"/>
      <c r="BU39" s="275"/>
      <c r="BV39" s="275"/>
      <c r="BW39" s="276"/>
      <c r="BX39" s="275"/>
      <c r="BY39" s="275"/>
      <c r="BZ39" s="275"/>
      <c r="CA39" s="275"/>
      <c r="CB39" s="275"/>
      <c r="CC39" s="300"/>
      <c r="CD39" s="268"/>
    </row>
    <row r="40" spans="1:82" s="269" customFormat="1" ht="15" thickBot="1" x14ac:dyDescent="0.4">
      <c r="A40" s="236" t="s">
        <v>237</v>
      </c>
      <c r="B40" s="449" t="s">
        <v>245</v>
      </c>
      <c r="C40" s="446"/>
      <c r="D40" s="373"/>
      <c r="E40" s="370"/>
      <c r="F40" s="351"/>
      <c r="G40" s="114">
        <f>H40</f>
        <v>0</v>
      </c>
      <c r="H40" s="117"/>
      <c r="I40" s="270" t="e">
        <f>EDATE($B$9,H40)</f>
        <v>#VALUE!</v>
      </c>
      <c r="J40" s="282"/>
      <c r="K40" s="282"/>
      <c r="L40" s="283"/>
      <c r="M40" s="284"/>
      <c r="N40" s="234"/>
      <c r="O40" s="228"/>
      <c r="P40" s="228"/>
      <c r="Q40" s="228"/>
      <c r="R40" s="228"/>
      <c r="S40" s="228"/>
      <c r="T40" s="228"/>
      <c r="U40" s="228"/>
      <c r="V40" s="229"/>
      <c r="W40" s="237"/>
      <c r="X40" s="238"/>
      <c r="Y40" s="238"/>
      <c r="Z40" s="238"/>
      <c r="AA40" s="238"/>
      <c r="AB40" s="238"/>
      <c r="AC40" s="238"/>
      <c r="AD40" s="238"/>
      <c r="AE40" s="238"/>
      <c r="AF40" s="238"/>
      <c r="AG40" s="239"/>
      <c r="AH40" s="285"/>
      <c r="AI40" s="286"/>
      <c r="AJ40" s="286"/>
      <c r="AK40" s="286"/>
      <c r="AL40" s="286"/>
      <c r="AM40" s="287"/>
      <c r="AN40" s="288"/>
      <c r="AO40" s="286"/>
      <c r="AP40" s="286"/>
      <c r="AQ40" s="286"/>
      <c r="AR40" s="286"/>
      <c r="AS40" s="287"/>
      <c r="AT40" s="288"/>
      <c r="AU40" s="286"/>
      <c r="AV40" s="286"/>
      <c r="AW40" s="286"/>
      <c r="AX40" s="286"/>
      <c r="AY40" s="287"/>
      <c r="AZ40" s="288"/>
      <c r="BA40" s="286"/>
      <c r="BB40" s="286"/>
      <c r="BC40" s="286"/>
      <c r="BD40" s="286"/>
      <c r="BE40" s="287"/>
      <c r="BF40" s="288"/>
      <c r="BG40" s="286"/>
      <c r="BH40" s="286"/>
      <c r="BI40" s="286"/>
      <c r="BJ40" s="286"/>
      <c r="BK40" s="287"/>
      <c r="BL40" s="288"/>
      <c r="BM40" s="286"/>
      <c r="BN40" s="286"/>
      <c r="BO40" s="286"/>
      <c r="BP40" s="286"/>
      <c r="BQ40" s="287"/>
      <c r="BR40" s="288"/>
      <c r="BS40" s="286"/>
      <c r="BT40" s="286"/>
      <c r="BU40" s="286"/>
      <c r="BV40" s="286"/>
      <c r="BW40" s="287"/>
      <c r="BX40" s="286"/>
      <c r="BY40" s="286"/>
      <c r="BZ40" s="286"/>
      <c r="CA40" s="286"/>
      <c r="CB40" s="286"/>
      <c r="CC40" s="289"/>
      <c r="CD40" s="268"/>
    </row>
    <row r="41" spans="1:82" s="269" customFormat="1" ht="15" thickBot="1" x14ac:dyDescent="0.4">
      <c r="A41" s="257" t="s">
        <v>15</v>
      </c>
      <c r="B41" s="258" t="s">
        <v>247</v>
      </c>
      <c r="C41" s="303"/>
      <c r="D41" s="303"/>
      <c r="E41" s="303"/>
      <c r="F41" s="302"/>
      <c r="G41" s="112"/>
      <c r="H41" s="113"/>
      <c r="I41" s="260"/>
      <c r="J41" s="261"/>
      <c r="K41" s="261"/>
      <c r="L41" s="261"/>
      <c r="M41" s="262"/>
      <c r="N41" s="317"/>
      <c r="O41" s="318"/>
      <c r="P41" s="319"/>
      <c r="Q41" s="320"/>
      <c r="R41" s="319"/>
      <c r="S41" s="319"/>
      <c r="T41" s="320"/>
      <c r="U41" s="321"/>
      <c r="V41" s="322">
        <f>SUM(N41:U41)</f>
        <v>0</v>
      </c>
      <c r="W41" s="332"/>
      <c r="X41" s="320"/>
      <c r="Y41" s="333"/>
      <c r="Z41" s="333"/>
      <c r="AA41" s="334"/>
      <c r="AB41" s="320"/>
      <c r="AC41" s="333"/>
      <c r="AD41" s="333"/>
      <c r="AE41" s="333"/>
      <c r="AF41" s="335"/>
      <c r="AG41" s="322">
        <f>SUM(W41:AF41)</f>
        <v>0</v>
      </c>
      <c r="AH41" s="263"/>
      <c r="AI41" s="264"/>
      <c r="AJ41" s="264"/>
      <c r="AK41" s="264"/>
      <c r="AL41" s="264"/>
      <c r="AM41" s="265"/>
      <c r="AN41" s="266"/>
      <c r="AO41" s="264"/>
      <c r="AP41" s="264"/>
      <c r="AQ41" s="264"/>
      <c r="AR41" s="264"/>
      <c r="AS41" s="265"/>
      <c r="AT41" s="266"/>
      <c r="AU41" s="264"/>
      <c r="AV41" s="264"/>
      <c r="AW41" s="264"/>
      <c r="AX41" s="264"/>
      <c r="AY41" s="265"/>
      <c r="AZ41" s="266"/>
      <c r="BA41" s="264"/>
      <c r="BB41" s="264"/>
      <c r="BC41" s="264"/>
      <c r="BD41" s="264"/>
      <c r="BE41" s="265"/>
      <c r="BF41" s="266"/>
      <c r="BG41" s="264"/>
      <c r="BH41" s="264"/>
      <c r="BI41" s="264"/>
      <c r="BJ41" s="264"/>
      <c r="BK41" s="265"/>
      <c r="BL41" s="266"/>
      <c r="BM41" s="264"/>
      <c r="BN41" s="264"/>
      <c r="BO41" s="264"/>
      <c r="BP41" s="264"/>
      <c r="BQ41" s="265"/>
      <c r="BR41" s="266"/>
      <c r="BS41" s="264"/>
      <c r="BT41" s="264"/>
      <c r="BU41" s="264"/>
      <c r="BV41" s="264"/>
      <c r="BW41" s="265"/>
      <c r="BX41" s="264"/>
      <c r="BY41" s="264"/>
      <c r="BZ41" s="264"/>
      <c r="CA41" s="264"/>
      <c r="CB41" s="264"/>
      <c r="CC41" s="267"/>
      <c r="CD41" s="268"/>
    </row>
    <row r="42" spans="1:82" s="269" customFormat="1" x14ac:dyDescent="0.35">
      <c r="A42" s="226" t="s">
        <v>25</v>
      </c>
      <c r="B42" s="447" t="s">
        <v>245</v>
      </c>
      <c r="C42" s="444"/>
      <c r="D42" s="371"/>
      <c r="E42" s="369"/>
      <c r="F42" s="354"/>
      <c r="G42" s="114">
        <f>H42</f>
        <v>0</v>
      </c>
      <c r="H42" s="115"/>
      <c r="I42" s="270" t="e">
        <f>EDATE($B$9,H42)</f>
        <v>#VALUE!</v>
      </c>
      <c r="J42" s="271"/>
      <c r="K42" s="271"/>
      <c r="L42" s="272"/>
      <c r="M42" s="273"/>
      <c r="N42" s="227"/>
      <c r="O42" s="228"/>
      <c r="P42" s="228"/>
      <c r="Q42" s="228"/>
      <c r="R42" s="228"/>
      <c r="S42" s="228"/>
      <c r="T42" s="228"/>
      <c r="U42" s="228"/>
      <c r="V42" s="229"/>
      <c r="W42" s="230"/>
      <c r="X42" s="231"/>
      <c r="Y42" s="231"/>
      <c r="Z42" s="231"/>
      <c r="AA42" s="231"/>
      <c r="AB42" s="231"/>
      <c r="AC42" s="231"/>
      <c r="AD42" s="231"/>
      <c r="AE42" s="231"/>
      <c r="AF42" s="231"/>
      <c r="AG42" s="232"/>
      <c r="AH42" s="275"/>
      <c r="AI42" s="275"/>
      <c r="AJ42" s="275"/>
      <c r="AK42" s="275"/>
      <c r="AL42" s="275"/>
      <c r="AM42" s="276"/>
      <c r="AN42" s="277"/>
      <c r="AO42" s="275"/>
      <c r="AP42" s="275"/>
      <c r="AQ42" s="275"/>
      <c r="AR42" s="275"/>
      <c r="AS42" s="276"/>
      <c r="AT42" s="277"/>
      <c r="AU42" s="275"/>
      <c r="AV42" s="275"/>
      <c r="AW42" s="275"/>
      <c r="AX42" s="275"/>
      <c r="AY42" s="276"/>
      <c r="AZ42" s="277"/>
      <c r="BA42" s="275"/>
      <c r="BB42" s="275"/>
      <c r="BC42" s="275"/>
      <c r="BD42" s="275"/>
      <c r="BE42" s="276"/>
      <c r="BF42" s="277"/>
      <c r="BG42" s="275"/>
      <c r="BH42" s="275"/>
      <c r="BI42" s="275"/>
      <c r="BJ42" s="275"/>
      <c r="BK42" s="276"/>
      <c r="BL42" s="277"/>
      <c r="BM42" s="275"/>
      <c r="BN42" s="275"/>
      <c r="BO42" s="275"/>
      <c r="BP42" s="275"/>
      <c r="BQ42" s="276"/>
      <c r="BR42" s="277"/>
      <c r="BS42" s="275"/>
      <c r="BT42" s="275"/>
      <c r="BU42" s="275"/>
      <c r="BV42" s="275"/>
      <c r="BW42" s="276"/>
      <c r="BX42" s="275"/>
      <c r="BY42" s="275"/>
      <c r="BZ42" s="275"/>
      <c r="CA42" s="275"/>
      <c r="CB42" s="275"/>
      <c r="CC42" s="300"/>
      <c r="CD42" s="268"/>
    </row>
    <row r="43" spans="1:82" s="269" customFormat="1" x14ac:dyDescent="0.35">
      <c r="A43" s="233" t="s">
        <v>26</v>
      </c>
      <c r="B43" s="448" t="s">
        <v>245</v>
      </c>
      <c r="C43" s="445"/>
      <c r="D43" s="372"/>
      <c r="E43" s="354"/>
      <c r="F43" s="355"/>
      <c r="G43" s="114">
        <f>H43</f>
        <v>0</v>
      </c>
      <c r="H43" s="116"/>
      <c r="I43" s="270" t="e">
        <f>EDATE($B$9,H43)</f>
        <v>#VALUE!</v>
      </c>
      <c r="J43" s="279"/>
      <c r="K43" s="279"/>
      <c r="L43" s="280"/>
      <c r="M43" s="281"/>
      <c r="N43" s="234"/>
      <c r="O43" s="228"/>
      <c r="P43" s="228"/>
      <c r="Q43" s="228"/>
      <c r="R43" s="228"/>
      <c r="S43" s="228"/>
      <c r="T43" s="228"/>
      <c r="U43" s="228"/>
      <c r="V43" s="229"/>
      <c r="W43" s="234"/>
      <c r="X43" s="228"/>
      <c r="Y43" s="228"/>
      <c r="Z43" s="228"/>
      <c r="AA43" s="228"/>
      <c r="AB43" s="228"/>
      <c r="AC43" s="228"/>
      <c r="AD43" s="228"/>
      <c r="AE43" s="228"/>
      <c r="AF43" s="228"/>
      <c r="AG43" s="235"/>
      <c r="AH43" s="275"/>
      <c r="AI43" s="275"/>
      <c r="AJ43" s="275"/>
      <c r="AK43" s="275"/>
      <c r="AL43" s="275"/>
      <c r="AM43" s="276"/>
      <c r="AN43" s="277"/>
      <c r="AO43" s="275"/>
      <c r="AP43" s="275"/>
      <c r="AQ43" s="275"/>
      <c r="AR43" s="275"/>
      <c r="AS43" s="276"/>
      <c r="AT43" s="277"/>
      <c r="AU43" s="275"/>
      <c r="AV43" s="275"/>
      <c r="AW43" s="275"/>
      <c r="AX43" s="275"/>
      <c r="AY43" s="276"/>
      <c r="AZ43" s="277"/>
      <c r="BA43" s="275"/>
      <c r="BB43" s="275"/>
      <c r="BC43" s="275"/>
      <c r="BD43" s="275"/>
      <c r="BE43" s="276"/>
      <c r="BF43" s="277"/>
      <c r="BG43" s="275"/>
      <c r="BH43" s="275"/>
      <c r="BI43" s="275"/>
      <c r="BJ43" s="275"/>
      <c r="BK43" s="276"/>
      <c r="BL43" s="277"/>
      <c r="BM43" s="275"/>
      <c r="BN43" s="275"/>
      <c r="BO43" s="275"/>
      <c r="BP43" s="275"/>
      <c r="BQ43" s="276"/>
      <c r="BR43" s="277"/>
      <c r="BS43" s="275"/>
      <c r="BT43" s="275"/>
      <c r="BU43" s="275"/>
      <c r="BV43" s="275"/>
      <c r="BW43" s="276"/>
      <c r="BX43" s="275"/>
      <c r="BY43" s="275"/>
      <c r="BZ43" s="275"/>
      <c r="CA43" s="275"/>
      <c r="CB43" s="275"/>
      <c r="CC43" s="300"/>
      <c r="CD43" s="268"/>
    </row>
    <row r="44" spans="1:82" s="269" customFormat="1" ht="15" thickBot="1" x14ac:dyDescent="0.4">
      <c r="A44" s="236" t="s">
        <v>238</v>
      </c>
      <c r="B44" s="449" t="s">
        <v>245</v>
      </c>
      <c r="C44" s="446"/>
      <c r="D44" s="373"/>
      <c r="E44" s="370"/>
      <c r="F44" s="351"/>
      <c r="G44" s="114">
        <f>H44</f>
        <v>0</v>
      </c>
      <c r="H44" s="117"/>
      <c r="I44" s="270" t="e">
        <f>EDATE($B$9,H44)</f>
        <v>#VALUE!</v>
      </c>
      <c r="J44" s="282"/>
      <c r="K44" s="282"/>
      <c r="L44" s="283"/>
      <c r="M44" s="284"/>
      <c r="N44" s="234"/>
      <c r="O44" s="228"/>
      <c r="P44" s="228"/>
      <c r="Q44" s="228"/>
      <c r="R44" s="228"/>
      <c r="S44" s="228"/>
      <c r="T44" s="228"/>
      <c r="U44" s="228"/>
      <c r="V44" s="229"/>
      <c r="W44" s="237"/>
      <c r="X44" s="238"/>
      <c r="Y44" s="238"/>
      <c r="Z44" s="238"/>
      <c r="AA44" s="238"/>
      <c r="AB44" s="238"/>
      <c r="AC44" s="238"/>
      <c r="AD44" s="238"/>
      <c r="AE44" s="238"/>
      <c r="AF44" s="238"/>
      <c r="AG44" s="239"/>
      <c r="AH44" s="285"/>
      <c r="AI44" s="286"/>
      <c r="AJ44" s="286"/>
      <c r="AK44" s="286"/>
      <c r="AL44" s="286"/>
      <c r="AM44" s="287"/>
      <c r="AN44" s="288"/>
      <c r="AO44" s="286"/>
      <c r="AP44" s="286"/>
      <c r="AQ44" s="286"/>
      <c r="AR44" s="286"/>
      <c r="AS44" s="287"/>
      <c r="AT44" s="288"/>
      <c r="AU44" s="286"/>
      <c r="AV44" s="286"/>
      <c r="AW44" s="286"/>
      <c r="AX44" s="286"/>
      <c r="AY44" s="287"/>
      <c r="AZ44" s="288"/>
      <c r="BA44" s="286"/>
      <c r="BB44" s="286"/>
      <c r="BC44" s="286"/>
      <c r="BD44" s="286"/>
      <c r="BE44" s="287"/>
      <c r="BF44" s="288"/>
      <c r="BG44" s="286"/>
      <c r="BH44" s="286"/>
      <c r="BI44" s="286"/>
      <c r="BJ44" s="286"/>
      <c r="BK44" s="287"/>
      <c r="BL44" s="288"/>
      <c r="BM44" s="286"/>
      <c r="BN44" s="286"/>
      <c r="BO44" s="286"/>
      <c r="BP44" s="286"/>
      <c r="BQ44" s="287"/>
      <c r="BR44" s="288"/>
      <c r="BS44" s="286"/>
      <c r="BT44" s="286"/>
      <c r="BU44" s="286"/>
      <c r="BV44" s="286"/>
      <c r="BW44" s="287"/>
      <c r="BX44" s="286"/>
      <c r="BY44" s="286"/>
      <c r="BZ44" s="286"/>
      <c r="CA44" s="286"/>
      <c r="CB44" s="286"/>
      <c r="CC44" s="289"/>
      <c r="CD44" s="268"/>
    </row>
    <row r="45" spans="1:82" s="269" customFormat="1" ht="15" thickBot="1" x14ac:dyDescent="0.4">
      <c r="A45" s="301" t="s">
        <v>256</v>
      </c>
      <c r="B45" s="258" t="s">
        <v>247</v>
      </c>
      <c r="C45" s="303"/>
      <c r="D45" s="303"/>
      <c r="E45" s="303"/>
      <c r="F45" s="303"/>
      <c r="G45" s="112"/>
      <c r="H45" s="113"/>
      <c r="I45" s="260"/>
      <c r="J45" s="261"/>
      <c r="K45" s="261"/>
      <c r="L45" s="261"/>
      <c r="M45" s="262"/>
      <c r="N45" s="317"/>
      <c r="O45" s="318"/>
      <c r="P45" s="319"/>
      <c r="Q45" s="320"/>
      <c r="R45" s="319"/>
      <c r="S45" s="319"/>
      <c r="T45" s="320"/>
      <c r="U45" s="321"/>
      <c r="V45" s="322">
        <f>SUM(N45:U45)</f>
        <v>0</v>
      </c>
      <c r="W45" s="332"/>
      <c r="X45" s="320"/>
      <c r="Y45" s="333"/>
      <c r="Z45" s="333"/>
      <c r="AA45" s="334"/>
      <c r="AB45" s="320"/>
      <c r="AC45" s="333"/>
      <c r="AD45" s="333"/>
      <c r="AE45" s="333"/>
      <c r="AF45" s="335"/>
      <c r="AG45" s="322">
        <f>SUM(W45:AF45)</f>
        <v>0</v>
      </c>
      <c r="AH45" s="263"/>
      <c r="AI45" s="264"/>
      <c r="AJ45" s="264"/>
      <c r="AK45" s="264"/>
      <c r="AL45" s="264"/>
      <c r="AM45" s="265"/>
      <c r="AN45" s="266"/>
      <c r="AO45" s="264"/>
      <c r="AP45" s="264"/>
      <c r="AQ45" s="264"/>
      <c r="AR45" s="264"/>
      <c r="AS45" s="265"/>
      <c r="AT45" s="266"/>
      <c r="AU45" s="264"/>
      <c r="AV45" s="264"/>
      <c r="AW45" s="264"/>
      <c r="AX45" s="264"/>
      <c r="AY45" s="265"/>
      <c r="AZ45" s="266"/>
      <c r="BA45" s="264"/>
      <c r="BB45" s="264"/>
      <c r="BC45" s="264"/>
      <c r="BD45" s="264"/>
      <c r="BE45" s="265"/>
      <c r="BF45" s="266"/>
      <c r="BG45" s="264"/>
      <c r="BH45" s="264"/>
      <c r="BI45" s="264"/>
      <c r="BJ45" s="264"/>
      <c r="BK45" s="265"/>
      <c r="BL45" s="266"/>
      <c r="BM45" s="264"/>
      <c r="BN45" s="264"/>
      <c r="BO45" s="264"/>
      <c r="BP45" s="264"/>
      <c r="BQ45" s="265"/>
      <c r="BR45" s="266"/>
      <c r="BS45" s="264"/>
      <c r="BT45" s="264"/>
      <c r="BU45" s="264"/>
      <c r="BV45" s="264"/>
      <c r="BW45" s="265"/>
      <c r="BX45" s="264"/>
      <c r="BY45" s="264"/>
      <c r="BZ45" s="264"/>
      <c r="CA45" s="264"/>
      <c r="CB45" s="264"/>
      <c r="CC45" s="267"/>
      <c r="CD45" s="268"/>
    </row>
    <row r="46" spans="1:82" s="269" customFormat="1" x14ac:dyDescent="0.35">
      <c r="A46" s="226" t="s">
        <v>46</v>
      </c>
      <c r="B46" s="447" t="s">
        <v>245</v>
      </c>
      <c r="C46" s="444"/>
      <c r="D46" s="371"/>
      <c r="E46" s="369"/>
      <c r="F46" s="354"/>
      <c r="G46" s="114">
        <f>H46</f>
        <v>0</v>
      </c>
      <c r="H46" s="115"/>
      <c r="I46" s="270" t="e">
        <f>EDATE($B$9,H46)</f>
        <v>#VALUE!</v>
      </c>
      <c r="J46" s="271"/>
      <c r="K46" s="271"/>
      <c r="L46" s="272"/>
      <c r="M46" s="273"/>
      <c r="N46" s="227"/>
      <c r="O46" s="228"/>
      <c r="P46" s="228"/>
      <c r="Q46" s="228"/>
      <c r="R46" s="228"/>
      <c r="S46" s="228"/>
      <c r="T46" s="228"/>
      <c r="U46" s="228"/>
      <c r="V46" s="229"/>
      <c r="W46" s="230"/>
      <c r="X46" s="231"/>
      <c r="Y46" s="231"/>
      <c r="Z46" s="231"/>
      <c r="AA46" s="231"/>
      <c r="AB46" s="231"/>
      <c r="AC46" s="231"/>
      <c r="AD46" s="231"/>
      <c r="AE46" s="231"/>
      <c r="AF46" s="231"/>
      <c r="AG46" s="232"/>
      <c r="AH46" s="275"/>
      <c r="AI46" s="275"/>
      <c r="AJ46" s="275"/>
      <c r="AK46" s="275"/>
      <c r="AL46" s="275"/>
      <c r="AM46" s="276"/>
      <c r="AN46" s="277"/>
      <c r="AO46" s="275"/>
      <c r="AP46" s="275"/>
      <c r="AQ46" s="275"/>
      <c r="AR46" s="275"/>
      <c r="AS46" s="276"/>
      <c r="AT46" s="277"/>
      <c r="AU46" s="275"/>
      <c r="AV46" s="275"/>
      <c r="AW46" s="275"/>
      <c r="AX46" s="275"/>
      <c r="AY46" s="276"/>
      <c r="AZ46" s="277"/>
      <c r="BA46" s="275"/>
      <c r="BB46" s="275"/>
      <c r="BC46" s="275"/>
      <c r="BD46" s="275"/>
      <c r="BE46" s="276"/>
      <c r="BF46" s="277"/>
      <c r="BG46" s="275"/>
      <c r="BH46" s="275"/>
      <c r="BI46" s="275"/>
      <c r="BJ46" s="275"/>
      <c r="BK46" s="276"/>
      <c r="BL46" s="277"/>
      <c r="BM46" s="275"/>
      <c r="BN46" s="275"/>
      <c r="BO46" s="275"/>
      <c r="BP46" s="275"/>
      <c r="BQ46" s="276"/>
      <c r="BR46" s="277"/>
      <c r="BS46" s="275"/>
      <c r="BT46" s="275"/>
      <c r="BU46" s="275"/>
      <c r="BV46" s="275"/>
      <c r="BW46" s="276"/>
      <c r="BX46" s="275"/>
      <c r="BY46" s="275"/>
      <c r="BZ46" s="275"/>
      <c r="CA46" s="275"/>
      <c r="CB46" s="275"/>
      <c r="CC46" s="300"/>
      <c r="CD46" s="268"/>
    </row>
    <row r="47" spans="1:82" s="269" customFormat="1" x14ac:dyDescent="0.35">
      <c r="A47" s="233" t="s">
        <v>47</v>
      </c>
      <c r="B47" s="448" t="s">
        <v>245</v>
      </c>
      <c r="C47" s="445"/>
      <c r="D47" s="372"/>
      <c r="E47" s="354"/>
      <c r="F47" s="355"/>
      <c r="G47" s="114">
        <f>H47</f>
        <v>0</v>
      </c>
      <c r="H47" s="116"/>
      <c r="I47" s="270" t="e">
        <f>EDATE($B$9,H47)</f>
        <v>#VALUE!</v>
      </c>
      <c r="J47" s="279"/>
      <c r="K47" s="279"/>
      <c r="L47" s="280"/>
      <c r="M47" s="281"/>
      <c r="N47" s="234"/>
      <c r="O47" s="228"/>
      <c r="P47" s="228"/>
      <c r="Q47" s="228"/>
      <c r="R47" s="228"/>
      <c r="S47" s="228"/>
      <c r="T47" s="228"/>
      <c r="U47" s="228"/>
      <c r="V47" s="229"/>
      <c r="W47" s="234"/>
      <c r="X47" s="228"/>
      <c r="Y47" s="228"/>
      <c r="Z47" s="228"/>
      <c r="AA47" s="228"/>
      <c r="AB47" s="228"/>
      <c r="AC47" s="228"/>
      <c r="AD47" s="228"/>
      <c r="AE47" s="228"/>
      <c r="AF47" s="228"/>
      <c r="AG47" s="235"/>
      <c r="AH47" s="275"/>
      <c r="AI47" s="275"/>
      <c r="AJ47" s="275"/>
      <c r="AK47" s="275"/>
      <c r="AL47" s="275"/>
      <c r="AM47" s="276"/>
      <c r="AN47" s="277"/>
      <c r="AO47" s="275"/>
      <c r="AP47" s="275"/>
      <c r="AQ47" s="275"/>
      <c r="AR47" s="275"/>
      <c r="AS47" s="276"/>
      <c r="AT47" s="277"/>
      <c r="AU47" s="275"/>
      <c r="AV47" s="275"/>
      <c r="AW47" s="275"/>
      <c r="AX47" s="275"/>
      <c r="AY47" s="276"/>
      <c r="AZ47" s="277"/>
      <c r="BA47" s="275"/>
      <c r="BB47" s="275"/>
      <c r="BC47" s="275"/>
      <c r="BD47" s="275"/>
      <c r="BE47" s="276"/>
      <c r="BF47" s="277"/>
      <c r="BG47" s="275"/>
      <c r="BH47" s="275"/>
      <c r="BI47" s="275"/>
      <c r="BJ47" s="275"/>
      <c r="BK47" s="276"/>
      <c r="BL47" s="277"/>
      <c r="BM47" s="275"/>
      <c r="BN47" s="275"/>
      <c r="BO47" s="275"/>
      <c r="BP47" s="275"/>
      <c r="BQ47" s="276"/>
      <c r="BR47" s="277"/>
      <c r="BS47" s="275"/>
      <c r="BT47" s="275"/>
      <c r="BU47" s="275"/>
      <c r="BV47" s="275"/>
      <c r="BW47" s="276"/>
      <c r="BX47" s="275"/>
      <c r="BY47" s="275"/>
      <c r="BZ47" s="275"/>
      <c r="CA47" s="275"/>
      <c r="CB47" s="275"/>
      <c r="CC47" s="300"/>
      <c r="CD47" s="268"/>
    </row>
    <row r="48" spans="1:82" s="269" customFormat="1" ht="15" thickBot="1" x14ac:dyDescent="0.4">
      <c r="A48" s="236" t="s">
        <v>239</v>
      </c>
      <c r="B48" s="449" t="s">
        <v>245</v>
      </c>
      <c r="C48" s="446"/>
      <c r="D48" s="373"/>
      <c r="E48" s="370"/>
      <c r="F48" s="351"/>
      <c r="G48" s="114">
        <f>H48</f>
        <v>0</v>
      </c>
      <c r="H48" s="117"/>
      <c r="I48" s="270" t="e">
        <f>EDATE($B$9,H48)</f>
        <v>#VALUE!</v>
      </c>
      <c r="J48" s="282"/>
      <c r="K48" s="282"/>
      <c r="L48" s="283"/>
      <c r="M48" s="284"/>
      <c r="N48" s="234"/>
      <c r="O48" s="228"/>
      <c r="P48" s="228"/>
      <c r="Q48" s="228"/>
      <c r="R48" s="228"/>
      <c r="S48" s="228"/>
      <c r="T48" s="228"/>
      <c r="U48" s="228"/>
      <c r="V48" s="229"/>
      <c r="W48" s="237"/>
      <c r="X48" s="238"/>
      <c r="Y48" s="238"/>
      <c r="Z48" s="238"/>
      <c r="AA48" s="238"/>
      <c r="AB48" s="238"/>
      <c r="AC48" s="238"/>
      <c r="AD48" s="238"/>
      <c r="AE48" s="238"/>
      <c r="AF48" s="238"/>
      <c r="AG48" s="239"/>
      <c r="AH48" s="285"/>
      <c r="AI48" s="286"/>
      <c r="AJ48" s="286"/>
      <c r="AK48" s="286"/>
      <c r="AL48" s="286"/>
      <c r="AM48" s="287"/>
      <c r="AN48" s="288"/>
      <c r="AO48" s="286"/>
      <c r="AP48" s="286"/>
      <c r="AQ48" s="286"/>
      <c r="AR48" s="286"/>
      <c r="AS48" s="287"/>
      <c r="AT48" s="288"/>
      <c r="AU48" s="286"/>
      <c r="AV48" s="286"/>
      <c r="AW48" s="286"/>
      <c r="AX48" s="286"/>
      <c r="AY48" s="287"/>
      <c r="AZ48" s="288"/>
      <c r="BA48" s="286"/>
      <c r="BB48" s="286"/>
      <c r="BC48" s="286"/>
      <c r="BD48" s="286"/>
      <c r="BE48" s="287"/>
      <c r="BF48" s="288"/>
      <c r="BG48" s="286"/>
      <c r="BH48" s="286"/>
      <c r="BI48" s="286"/>
      <c r="BJ48" s="286"/>
      <c r="BK48" s="287"/>
      <c r="BL48" s="288"/>
      <c r="BM48" s="286"/>
      <c r="BN48" s="286"/>
      <c r="BO48" s="286"/>
      <c r="BP48" s="286"/>
      <c r="BQ48" s="287"/>
      <c r="BR48" s="288"/>
      <c r="BS48" s="286"/>
      <c r="BT48" s="286"/>
      <c r="BU48" s="286"/>
      <c r="BV48" s="286"/>
      <c r="BW48" s="287"/>
      <c r="BX48" s="286"/>
      <c r="BY48" s="286"/>
      <c r="BZ48" s="286"/>
      <c r="CA48" s="286"/>
      <c r="CB48" s="286"/>
      <c r="CC48" s="289"/>
      <c r="CD48" s="268"/>
    </row>
    <row r="49" spans="1:82" s="269" customFormat="1" ht="15" thickBot="1" x14ac:dyDescent="0.4">
      <c r="A49" s="257" t="s">
        <v>257</v>
      </c>
      <c r="B49" s="258" t="s">
        <v>247</v>
      </c>
      <c r="C49" s="303"/>
      <c r="D49" s="303"/>
      <c r="E49" s="303"/>
      <c r="F49" s="302"/>
      <c r="G49" s="112"/>
      <c r="H49" s="113"/>
      <c r="I49" s="260"/>
      <c r="J49" s="261"/>
      <c r="K49" s="261"/>
      <c r="L49" s="261"/>
      <c r="M49" s="262"/>
      <c r="N49" s="317"/>
      <c r="O49" s="318"/>
      <c r="P49" s="319"/>
      <c r="Q49" s="320"/>
      <c r="R49" s="319"/>
      <c r="S49" s="319"/>
      <c r="T49" s="320"/>
      <c r="U49" s="321"/>
      <c r="V49" s="322">
        <f>SUM(N49:U49)</f>
        <v>0</v>
      </c>
      <c r="W49" s="332"/>
      <c r="X49" s="320"/>
      <c r="Y49" s="333"/>
      <c r="Z49" s="333"/>
      <c r="AA49" s="334"/>
      <c r="AB49" s="320"/>
      <c r="AC49" s="333"/>
      <c r="AD49" s="333"/>
      <c r="AE49" s="333"/>
      <c r="AF49" s="335"/>
      <c r="AG49" s="322">
        <f>SUM(W49:AF49)</f>
        <v>0</v>
      </c>
      <c r="AH49" s="263"/>
      <c r="AI49" s="264"/>
      <c r="AJ49" s="264"/>
      <c r="AK49" s="264"/>
      <c r="AL49" s="264"/>
      <c r="AM49" s="265"/>
      <c r="AN49" s="266"/>
      <c r="AO49" s="264"/>
      <c r="AP49" s="264"/>
      <c r="AQ49" s="264"/>
      <c r="AR49" s="264"/>
      <c r="AS49" s="265"/>
      <c r="AT49" s="266"/>
      <c r="AU49" s="264"/>
      <c r="AV49" s="264"/>
      <c r="AW49" s="264"/>
      <c r="AX49" s="264"/>
      <c r="AY49" s="265"/>
      <c r="AZ49" s="266"/>
      <c r="BA49" s="264"/>
      <c r="BB49" s="264"/>
      <c r="BC49" s="264"/>
      <c r="BD49" s="264"/>
      <c r="BE49" s="265"/>
      <c r="BF49" s="266"/>
      <c r="BG49" s="264"/>
      <c r="BH49" s="264"/>
      <c r="BI49" s="264"/>
      <c r="BJ49" s="264"/>
      <c r="BK49" s="265"/>
      <c r="BL49" s="266"/>
      <c r="BM49" s="264"/>
      <c r="BN49" s="264"/>
      <c r="BO49" s="264"/>
      <c r="BP49" s="264"/>
      <c r="BQ49" s="265"/>
      <c r="BR49" s="266"/>
      <c r="BS49" s="264"/>
      <c r="BT49" s="264"/>
      <c r="BU49" s="264"/>
      <c r="BV49" s="264"/>
      <c r="BW49" s="265"/>
      <c r="BX49" s="264"/>
      <c r="BY49" s="264"/>
      <c r="BZ49" s="264"/>
      <c r="CA49" s="264"/>
      <c r="CB49" s="264"/>
      <c r="CC49" s="267"/>
      <c r="CD49" s="268"/>
    </row>
    <row r="50" spans="1:82" s="269" customFormat="1" x14ac:dyDescent="0.35">
      <c r="A50" s="240" t="s">
        <v>48</v>
      </c>
      <c r="B50" s="447" t="s">
        <v>245</v>
      </c>
      <c r="C50" s="450"/>
      <c r="D50" s="371"/>
      <c r="E50" s="369"/>
      <c r="F50" s="354"/>
      <c r="G50" s="114">
        <f>H50</f>
        <v>0</v>
      </c>
      <c r="H50" s="115"/>
      <c r="I50" s="270" t="e">
        <f>EDATE($B$9,H50)</f>
        <v>#VALUE!</v>
      </c>
      <c r="J50" s="271"/>
      <c r="K50" s="271"/>
      <c r="L50" s="272"/>
      <c r="M50" s="273"/>
      <c r="N50" s="227"/>
      <c r="O50" s="228"/>
      <c r="P50" s="228"/>
      <c r="Q50" s="228"/>
      <c r="R50" s="228"/>
      <c r="S50" s="228"/>
      <c r="T50" s="228"/>
      <c r="U50" s="228"/>
      <c r="V50" s="229"/>
      <c r="W50" s="230"/>
      <c r="X50" s="231"/>
      <c r="Y50" s="231"/>
      <c r="Z50" s="231"/>
      <c r="AA50" s="231"/>
      <c r="AB50" s="231"/>
      <c r="AC50" s="231"/>
      <c r="AD50" s="231"/>
      <c r="AE50" s="231"/>
      <c r="AF50" s="231"/>
      <c r="AG50" s="232"/>
      <c r="AH50" s="275"/>
      <c r="AI50" s="275"/>
      <c r="AJ50" s="275"/>
      <c r="AK50" s="275"/>
      <c r="AL50" s="275"/>
      <c r="AM50" s="276"/>
      <c r="AN50" s="277"/>
      <c r="AO50" s="275"/>
      <c r="AP50" s="275"/>
      <c r="AQ50" s="275"/>
      <c r="AR50" s="275"/>
      <c r="AS50" s="276"/>
      <c r="AT50" s="277"/>
      <c r="AU50" s="275"/>
      <c r="AV50" s="275"/>
      <c r="AW50" s="275"/>
      <c r="AX50" s="275"/>
      <c r="AY50" s="276"/>
      <c r="AZ50" s="277"/>
      <c r="BA50" s="275"/>
      <c r="BB50" s="275"/>
      <c r="BC50" s="275"/>
      <c r="BD50" s="275"/>
      <c r="BE50" s="276"/>
      <c r="BF50" s="277"/>
      <c r="BG50" s="275"/>
      <c r="BH50" s="275"/>
      <c r="BI50" s="275"/>
      <c r="BJ50" s="275"/>
      <c r="BK50" s="276"/>
      <c r="BL50" s="277"/>
      <c r="BM50" s="275"/>
      <c r="BN50" s="275"/>
      <c r="BO50" s="275"/>
      <c r="BP50" s="275"/>
      <c r="BQ50" s="276"/>
      <c r="BR50" s="277"/>
      <c r="BS50" s="275"/>
      <c r="BT50" s="275"/>
      <c r="BU50" s="275"/>
      <c r="BV50" s="275"/>
      <c r="BW50" s="276"/>
      <c r="BX50" s="275"/>
      <c r="BY50" s="275"/>
      <c r="BZ50" s="275"/>
      <c r="CA50" s="275"/>
      <c r="CB50" s="275"/>
      <c r="CC50" s="300"/>
      <c r="CD50" s="268"/>
    </row>
    <row r="51" spans="1:82" s="269" customFormat="1" x14ac:dyDescent="0.35">
      <c r="A51" s="241" t="s">
        <v>49</v>
      </c>
      <c r="B51" s="448" t="s">
        <v>245</v>
      </c>
      <c r="C51" s="451"/>
      <c r="D51" s="372"/>
      <c r="E51" s="354"/>
      <c r="F51" s="355"/>
      <c r="G51" s="114">
        <f>H51</f>
        <v>0</v>
      </c>
      <c r="H51" s="116"/>
      <c r="I51" s="270" t="e">
        <f>EDATE($B$9,H51)</f>
        <v>#VALUE!</v>
      </c>
      <c r="J51" s="279"/>
      <c r="K51" s="279"/>
      <c r="L51" s="280"/>
      <c r="M51" s="281"/>
      <c r="N51" s="234"/>
      <c r="O51" s="228"/>
      <c r="P51" s="228"/>
      <c r="Q51" s="228"/>
      <c r="R51" s="228"/>
      <c r="S51" s="228"/>
      <c r="T51" s="228"/>
      <c r="U51" s="228"/>
      <c r="V51" s="229"/>
      <c r="W51" s="234"/>
      <c r="X51" s="228"/>
      <c r="Y51" s="228"/>
      <c r="Z51" s="228"/>
      <c r="AA51" s="228"/>
      <c r="AB51" s="228"/>
      <c r="AC51" s="228"/>
      <c r="AD51" s="228"/>
      <c r="AE51" s="228"/>
      <c r="AF51" s="228"/>
      <c r="AG51" s="235"/>
      <c r="AH51" s="275"/>
      <c r="AI51" s="275"/>
      <c r="AJ51" s="275"/>
      <c r="AK51" s="275"/>
      <c r="AL51" s="275"/>
      <c r="AM51" s="276"/>
      <c r="AN51" s="277"/>
      <c r="AO51" s="275"/>
      <c r="AP51" s="275"/>
      <c r="AQ51" s="275"/>
      <c r="AR51" s="275"/>
      <c r="AS51" s="276"/>
      <c r="AT51" s="277"/>
      <c r="AU51" s="275"/>
      <c r="AV51" s="275"/>
      <c r="AW51" s="275"/>
      <c r="AX51" s="275"/>
      <c r="AY51" s="276"/>
      <c r="AZ51" s="277"/>
      <c r="BA51" s="275"/>
      <c r="BB51" s="275"/>
      <c r="BC51" s="275"/>
      <c r="BD51" s="275"/>
      <c r="BE51" s="276"/>
      <c r="BF51" s="277"/>
      <c r="BG51" s="275"/>
      <c r="BH51" s="275"/>
      <c r="BI51" s="275"/>
      <c r="BJ51" s="275"/>
      <c r="BK51" s="276"/>
      <c r="BL51" s="277"/>
      <c r="BM51" s="275"/>
      <c r="BN51" s="275"/>
      <c r="BO51" s="275"/>
      <c r="BP51" s="275"/>
      <c r="BQ51" s="276"/>
      <c r="BR51" s="277"/>
      <c r="BS51" s="275"/>
      <c r="BT51" s="275"/>
      <c r="BU51" s="275"/>
      <c r="BV51" s="275"/>
      <c r="BW51" s="276"/>
      <c r="BX51" s="275"/>
      <c r="BY51" s="275"/>
      <c r="BZ51" s="275"/>
      <c r="CA51" s="275"/>
      <c r="CB51" s="275"/>
      <c r="CC51" s="300"/>
      <c r="CD51" s="268"/>
    </row>
    <row r="52" spans="1:82" s="269" customFormat="1" ht="15" thickBot="1" x14ac:dyDescent="0.4">
      <c r="A52" s="242" t="s">
        <v>258</v>
      </c>
      <c r="B52" s="453" t="s">
        <v>245</v>
      </c>
      <c r="C52" s="452"/>
      <c r="D52" s="374"/>
      <c r="E52" s="370"/>
      <c r="F52" s="351"/>
      <c r="G52" s="118">
        <f>H52</f>
        <v>0</v>
      </c>
      <c r="H52" s="119"/>
      <c r="I52" s="270" t="e">
        <f>EDATE($B$9,H52)</f>
        <v>#VALUE!</v>
      </c>
      <c r="J52" s="290"/>
      <c r="K52" s="290"/>
      <c r="L52" s="283"/>
      <c r="M52" s="291"/>
      <c r="N52" s="243"/>
      <c r="O52" s="244"/>
      <c r="P52" s="244"/>
      <c r="Q52" s="244"/>
      <c r="R52" s="244"/>
      <c r="S52" s="244"/>
      <c r="T52" s="244"/>
      <c r="U52" s="244"/>
      <c r="V52" s="245"/>
      <c r="W52" s="243"/>
      <c r="X52" s="244"/>
      <c r="Y52" s="244"/>
      <c r="Z52" s="244"/>
      <c r="AA52" s="244"/>
      <c r="AB52" s="244"/>
      <c r="AC52" s="244"/>
      <c r="AD52" s="244"/>
      <c r="AE52" s="244"/>
      <c r="AF52" s="244"/>
      <c r="AG52" s="246"/>
      <c r="AH52" s="275"/>
      <c r="AI52" s="275"/>
      <c r="AJ52" s="275"/>
      <c r="AK52" s="275"/>
      <c r="AL52" s="275"/>
      <c r="AM52" s="276"/>
      <c r="AN52" s="277"/>
      <c r="AO52" s="275"/>
      <c r="AP52" s="275"/>
      <c r="AQ52" s="275"/>
      <c r="AR52" s="275"/>
      <c r="AS52" s="276"/>
      <c r="AT52" s="277"/>
      <c r="AU52" s="275"/>
      <c r="AV52" s="275"/>
      <c r="AW52" s="275"/>
      <c r="AX52" s="275"/>
      <c r="AY52" s="276"/>
      <c r="AZ52" s="277"/>
      <c r="BA52" s="275"/>
      <c r="BB52" s="275"/>
      <c r="BC52" s="275"/>
      <c r="BD52" s="275"/>
      <c r="BE52" s="276"/>
      <c r="BF52" s="277"/>
      <c r="BG52" s="275"/>
      <c r="BH52" s="275"/>
      <c r="BI52" s="275"/>
      <c r="BJ52" s="275"/>
      <c r="BK52" s="276"/>
      <c r="BL52" s="277"/>
      <c r="BM52" s="275"/>
      <c r="BN52" s="275"/>
      <c r="BO52" s="275"/>
      <c r="BP52" s="275"/>
      <c r="BQ52" s="276"/>
      <c r="BR52" s="277"/>
      <c r="BS52" s="275"/>
      <c r="BT52" s="275"/>
      <c r="BU52" s="275"/>
      <c r="BV52" s="275"/>
      <c r="BW52" s="276"/>
      <c r="BX52" s="275"/>
      <c r="BY52" s="275"/>
      <c r="BZ52" s="275"/>
      <c r="CA52" s="275"/>
      <c r="CB52" s="275"/>
      <c r="CC52" s="300"/>
      <c r="CD52" s="268"/>
    </row>
    <row r="53" spans="1:82" s="269" customFormat="1" ht="19" thickBot="1" x14ac:dyDescent="0.5">
      <c r="A53" s="249" t="s">
        <v>9</v>
      </c>
      <c r="B53" s="250" t="s">
        <v>246</v>
      </c>
      <c r="C53" s="365"/>
      <c r="D53" s="251"/>
      <c r="E53" s="251"/>
      <c r="F53" s="251"/>
      <c r="G53" s="110"/>
      <c r="H53" s="111"/>
      <c r="I53" s="297"/>
      <c r="J53" s="298"/>
      <c r="K53" s="298"/>
      <c r="L53" s="298"/>
      <c r="M53" s="299"/>
      <c r="N53" s="314">
        <f>SUM(N54:N73)</f>
        <v>0</v>
      </c>
      <c r="O53" s="315">
        <f>SUM(O54:O73)</f>
        <v>0</v>
      </c>
      <c r="P53" s="315">
        <f>SUM(P54:P73)</f>
        <v>0</v>
      </c>
      <c r="Q53" s="315">
        <f t="shared" ref="Q53" si="7">SUM(Q54:Q73)</f>
        <v>0</v>
      </c>
      <c r="R53" s="315">
        <f t="shared" ref="R53" si="8">SUM(R54:R73)</f>
        <v>0</v>
      </c>
      <c r="S53" s="315">
        <f t="shared" ref="S53" si="9">SUM(S54:S73)</f>
        <v>0</v>
      </c>
      <c r="T53" s="315">
        <f t="shared" ref="T53" si="10">SUM(T54:T73)</f>
        <v>0</v>
      </c>
      <c r="U53" s="315">
        <f>SUM(U54:U73)</f>
        <v>0</v>
      </c>
      <c r="V53" s="316">
        <f>SUM(N53:U53)</f>
        <v>0</v>
      </c>
      <c r="W53" s="314">
        <f t="shared" ref="W53:AF53" si="11">SUM(W54:W73)</f>
        <v>0</v>
      </c>
      <c r="X53" s="315">
        <f t="shared" si="11"/>
        <v>0</v>
      </c>
      <c r="Y53" s="315">
        <f t="shared" si="11"/>
        <v>0</v>
      </c>
      <c r="Z53" s="315">
        <f t="shared" si="11"/>
        <v>0</v>
      </c>
      <c r="AA53" s="315">
        <f t="shared" si="11"/>
        <v>0</v>
      </c>
      <c r="AB53" s="315">
        <f t="shared" si="11"/>
        <v>0</v>
      </c>
      <c r="AC53" s="315">
        <f t="shared" si="11"/>
        <v>0</v>
      </c>
      <c r="AD53" s="315">
        <f t="shared" si="11"/>
        <v>0</v>
      </c>
      <c r="AE53" s="315">
        <f t="shared" si="11"/>
        <v>0</v>
      </c>
      <c r="AF53" s="315">
        <f t="shared" si="11"/>
        <v>0</v>
      </c>
      <c r="AG53" s="340">
        <f>SUM(W53:AF53)</f>
        <v>0</v>
      </c>
      <c r="AH53" s="399" t="s">
        <v>0</v>
      </c>
      <c r="AI53" s="397"/>
      <c r="AJ53" s="397"/>
      <c r="AK53" s="397"/>
      <c r="AL53" s="397"/>
      <c r="AM53" s="397"/>
      <c r="AN53" s="396" t="s">
        <v>1</v>
      </c>
      <c r="AO53" s="397"/>
      <c r="AP53" s="397"/>
      <c r="AQ53" s="397"/>
      <c r="AR53" s="397"/>
      <c r="AS53" s="397"/>
      <c r="AT53" s="396" t="s">
        <v>2</v>
      </c>
      <c r="AU53" s="397"/>
      <c r="AV53" s="397"/>
      <c r="AW53" s="397"/>
      <c r="AX53" s="397"/>
      <c r="AY53" s="397"/>
      <c r="AZ53" s="396" t="s">
        <v>3</v>
      </c>
      <c r="BA53" s="397"/>
      <c r="BB53" s="397"/>
      <c r="BC53" s="397"/>
      <c r="BD53" s="397"/>
      <c r="BE53" s="397"/>
      <c r="BF53" s="396" t="s">
        <v>4</v>
      </c>
      <c r="BG53" s="397"/>
      <c r="BH53" s="397"/>
      <c r="BI53" s="397"/>
      <c r="BJ53" s="397"/>
      <c r="BK53" s="397"/>
      <c r="BL53" s="396" t="s">
        <v>5</v>
      </c>
      <c r="BM53" s="397"/>
      <c r="BN53" s="397"/>
      <c r="BO53" s="397"/>
      <c r="BP53" s="397"/>
      <c r="BQ53" s="397"/>
      <c r="BR53" s="396" t="s">
        <v>253</v>
      </c>
      <c r="BS53" s="397"/>
      <c r="BT53" s="397"/>
      <c r="BU53" s="397"/>
      <c r="BV53" s="397"/>
      <c r="BW53" s="397"/>
      <c r="BX53" s="396" t="s">
        <v>6</v>
      </c>
      <c r="BY53" s="397"/>
      <c r="BZ53" s="397"/>
      <c r="CA53" s="397"/>
      <c r="CB53" s="397"/>
      <c r="CC53" s="398"/>
      <c r="CD53" s="268"/>
    </row>
    <row r="54" spans="1:82" s="269" customFormat="1" ht="15" thickBot="1" x14ac:dyDescent="0.4">
      <c r="A54" s="257" t="s">
        <v>259</v>
      </c>
      <c r="B54" s="258" t="s">
        <v>247</v>
      </c>
      <c r="C54" s="303"/>
      <c r="D54" s="303"/>
      <c r="E54" s="303"/>
      <c r="F54" s="302"/>
      <c r="G54" s="112"/>
      <c r="H54" s="113"/>
      <c r="I54" s="260"/>
      <c r="J54" s="261"/>
      <c r="K54" s="261"/>
      <c r="L54" s="261"/>
      <c r="M54" s="262"/>
      <c r="N54" s="317"/>
      <c r="O54" s="318"/>
      <c r="P54" s="319"/>
      <c r="Q54" s="320"/>
      <c r="R54" s="319"/>
      <c r="S54" s="319"/>
      <c r="T54" s="320"/>
      <c r="U54" s="321"/>
      <c r="V54" s="322">
        <f>SUM(N54:U54)</f>
        <v>0</v>
      </c>
      <c r="W54" s="332"/>
      <c r="X54" s="320"/>
      <c r="Y54" s="333"/>
      <c r="Z54" s="333"/>
      <c r="AA54" s="334"/>
      <c r="AB54" s="320"/>
      <c r="AC54" s="333"/>
      <c r="AD54" s="333"/>
      <c r="AE54" s="333"/>
      <c r="AF54" s="335"/>
      <c r="AG54" s="322">
        <f>SUM(W54:AF54)</f>
        <v>0</v>
      </c>
      <c r="AH54" s="263"/>
      <c r="AI54" s="264"/>
      <c r="AJ54" s="264"/>
      <c r="AK54" s="264"/>
      <c r="AL54" s="264"/>
      <c r="AM54" s="265"/>
      <c r="AN54" s="266"/>
      <c r="AO54" s="264"/>
      <c r="AP54" s="264"/>
      <c r="AQ54" s="264"/>
      <c r="AR54" s="264"/>
      <c r="AS54" s="265"/>
      <c r="AT54" s="266"/>
      <c r="AU54" s="264"/>
      <c r="AV54" s="264"/>
      <c r="AW54" s="264"/>
      <c r="AX54" s="264"/>
      <c r="AY54" s="265"/>
      <c r="AZ54" s="266"/>
      <c r="BA54" s="264"/>
      <c r="BB54" s="264"/>
      <c r="BC54" s="264"/>
      <c r="BD54" s="264"/>
      <c r="BE54" s="265"/>
      <c r="BF54" s="266"/>
      <c r="BG54" s="264"/>
      <c r="BH54" s="264"/>
      <c r="BI54" s="264"/>
      <c r="BJ54" s="264"/>
      <c r="BK54" s="265"/>
      <c r="BL54" s="266"/>
      <c r="BM54" s="264"/>
      <c r="BN54" s="264"/>
      <c r="BO54" s="264"/>
      <c r="BP54" s="264"/>
      <c r="BQ54" s="265"/>
      <c r="BR54" s="266"/>
      <c r="BS54" s="264"/>
      <c r="BT54" s="264"/>
      <c r="BU54" s="264"/>
      <c r="BV54" s="264"/>
      <c r="BW54" s="265"/>
      <c r="BX54" s="264"/>
      <c r="BY54" s="264"/>
      <c r="BZ54" s="264"/>
      <c r="CA54" s="264"/>
      <c r="CB54" s="264"/>
      <c r="CC54" s="267"/>
      <c r="CD54" s="268"/>
    </row>
    <row r="55" spans="1:82" s="269" customFormat="1" x14ac:dyDescent="0.35">
      <c r="A55" s="226" t="s">
        <v>29</v>
      </c>
      <c r="B55" s="447" t="s">
        <v>245</v>
      </c>
      <c r="C55" s="444"/>
      <c r="D55" s="371"/>
      <c r="E55" s="369"/>
      <c r="F55" s="354"/>
      <c r="G55" s="114">
        <f>H55</f>
        <v>0</v>
      </c>
      <c r="H55" s="115"/>
      <c r="I55" s="270" t="e">
        <f>EDATE($B$9,H55)</f>
        <v>#VALUE!</v>
      </c>
      <c r="J55" s="271"/>
      <c r="K55" s="271"/>
      <c r="L55" s="272"/>
      <c r="M55" s="273"/>
      <c r="N55" s="227"/>
      <c r="O55" s="228"/>
      <c r="P55" s="228"/>
      <c r="Q55" s="228"/>
      <c r="R55" s="228"/>
      <c r="S55" s="228"/>
      <c r="T55" s="228"/>
      <c r="U55" s="228"/>
      <c r="V55" s="229"/>
      <c r="W55" s="230"/>
      <c r="X55" s="231"/>
      <c r="Y55" s="231"/>
      <c r="Z55" s="231"/>
      <c r="AA55" s="231"/>
      <c r="AB55" s="231"/>
      <c r="AC55" s="231"/>
      <c r="AD55" s="231"/>
      <c r="AE55" s="231"/>
      <c r="AF55" s="231"/>
      <c r="AG55" s="232"/>
      <c r="AH55" s="275"/>
      <c r="AI55" s="275"/>
      <c r="AJ55" s="275"/>
      <c r="AK55" s="275"/>
      <c r="AL55" s="275"/>
      <c r="AM55" s="276"/>
      <c r="AN55" s="277"/>
      <c r="AO55" s="275"/>
      <c r="AP55" s="275"/>
      <c r="AQ55" s="275"/>
      <c r="AR55" s="275"/>
      <c r="AS55" s="276"/>
      <c r="AT55" s="277"/>
      <c r="AU55" s="275"/>
      <c r="AV55" s="275"/>
      <c r="AW55" s="275"/>
      <c r="AX55" s="275"/>
      <c r="AY55" s="276"/>
      <c r="AZ55" s="277"/>
      <c r="BA55" s="275"/>
      <c r="BB55" s="275"/>
      <c r="BC55" s="275"/>
      <c r="BD55" s="275"/>
      <c r="BE55" s="276"/>
      <c r="BF55" s="277"/>
      <c r="BG55" s="275"/>
      <c r="BH55" s="275"/>
      <c r="BI55" s="275"/>
      <c r="BJ55" s="275"/>
      <c r="BK55" s="276"/>
      <c r="BL55" s="277"/>
      <c r="BM55" s="275"/>
      <c r="BN55" s="275"/>
      <c r="BO55" s="275"/>
      <c r="BP55" s="275"/>
      <c r="BQ55" s="276"/>
      <c r="BR55" s="277"/>
      <c r="BS55" s="275"/>
      <c r="BT55" s="275"/>
      <c r="BU55" s="275"/>
      <c r="BV55" s="275"/>
      <c r="BW55" s="276"/>
      <c r="BX55" s="275"/>
      <c r="BY55" s="275"/>
      <c r="BZ55" s="275"/>
      <c r="CA55" s="275"/>
      <c r="CB55" s="275"/>
      <c r="CC55" s="300"/>
      <c r="CD55" s="268"/>
    </row>
    <row r="56" spans="1:82" s="269" customFormat="1" x14ac:dyDescent="0.35">
      <c r="A56" s="233" t="s">
        <v>30</v>
      </c>
      <c r="B56" s="448" t="s">
        <v>245</v>
      </c>
      <c r="C56" s="445"/>
      <c r="D56" s="372"/>
      <c r="E56" s="354"/>
      <c r="F56" s="355"/>
      <c r="G56" s="114">
        <f>H56</f>
        <v>0</v>
      </c>
      <c r="H56" s="116"/>
      <c r="I56" s="270" t="e">
        <f>EDATE($B$9,H56)</f>
        <v>#VALUE!</v>
      </c>
      <c r="J56" s="279"/>
      <c r="K56" s="279"/>
      <c r="L56" s="280"/>
      <c r="M56" s="281"/>
      <c r="N56" s="234"/>
      <c r="O56" s="228"/>
      <c r="P56" s="228"/>
      <c r="Q56" s="228"/>
      <c r="R56" s="228"/>
      <c r="S56" s="228"/>
      <c r="T56" s="228"/>
      <c r="U56" s="228"/>
      <c r="V56" s="229"/>
      <c r="W56" s="234"/>
      <c r="X56" s="228"/>
      <c r="Y56" s="228"/>
      <c r="Z56" s="228"/>
      <c r="AA56" s="228"/>
      <c r="AB56" s="228"/>
      <c r="AC56" s="228"/>
      <c r="AD56" s="228"/>
      <c r="AE56" s="228"/>
      <c r="AF56" s="228"/>
      <c r="AG56" s="235"/>
      <c r="AH56" s="275"/>
      <c r="AI56" s="275"/>
      <c r="AJ56" s="275"/>
      <c r="AK56" s="275"/>
      <c r="AL56" s="275"/>
      <c r="AM56" s="276"/>
      <c r="AN56" s="277"/>
      <c r="AO56" s="275"/>
      <c r="AP56" s="275"/>
      <c r="AQ56" s="275"/>
      <c r="AR56" s="275"/>
      <c r="AS56" s="276"/>
      <c r="AT56" s="277"/>
      <c r="AU56" s="275"/>
      <c r="AV56" s="275"/>
      <c r="AW56" s="275"/>
      <c r="AX56" s="275"/>
      <c r="AY56" s="276"/>
      <c r="AZ56" s="277"/>
      <c r="BA56" s="275"/>
      <c r="BB56" s="275"/>
      <c r="BC56" s="275"/>
      <c r="BD56" s="275"/>
      <c r="BE56" s="276"/>
      <c r="BF56" s="277"/>
      <c r="BG56" s="275"/>
      <c r="BH56" s="275"/>
      <c r="BI56" s="275"/>
      <c r="BJ56" s="275"/>
      <c r="BK56" s="276"/>
      <c r="BL56" s="277"/>
      <c r="BM56" s="275"/>
      <c r="BN56" s="275"/>
      <c r="BO56" s="275"/>
      <c r="BP56" s="275"/>
      <c r="BQ56" s="276"/>
      <c r="BR56" s="277"/>
      <c r="BS56" s="275"/>
      <c r="BT56" s="275"/>
      <c r="BU56" s="275"/>
      <c r="BV56" s="275"/>
      <c r="BW56" s="276"/>
      <c r="BX56" s="275"/>
      <c r="BY56" s="275"/>
      <c r="BZ56" s="275"/>
      <c r="CA56" s="275"/>
      <c r="CB56" s="275"/>
      <c r="CC56" s="300"/>
      <c r="CD56" s="268"/>
    </row>
    <row r="57" spans="1:82" s="269" customFormat="1" ht="15" thickBot="1" x14ac:dyDescent="0.4">
      <c r="A57" s="236" t="s">
        <v>240</v>
      </c>
      <c r="B57" s="449" t="s">
        <v>245</v>
      </c>
      <c r="C57" s="446"/>
      <c r="D57" s="373"/>
      <c r="E57" s="370"/>
      <c r="F57" s="351"/>
      <c r="G57" s="114">
        <f>H57</f>
        <v>0</v>
      </c>
      <c r="H57" s="117"/>
      <c r="I57" s="270" t="e">
        <f>EDATE($B$9,H57)</f>
        <v>#VALUE!</v>
      </c>
      <c r="J57" s="282"/>
      <c r="K57" s="282"/>
      <c r="L57" s="283"/>
      <c r="M57" s="284"/>
      <c r="N57" s="234"/>
      <c r="O57" s="228"/>
      <c r="P57" s="228"/>
      <c r="Q57" s="228"/>
      <c r="R57" s="228"/>
      <c r="S57" s="228"/>
      <c r="T57" s="228"/>
      <c r="U57" s="228"/>
      <c r="V57" s="229"/>
      <c r="W57" s="237"/>
      <c r="X57" s="238"/>
      <c r="Y57" s="238"/>
      <c r="Z57" s="238"/>
      <c r="AA57" s="238"/>
      <c r="AB57" s="238"/>
      <c r="AC57" s="238"/>
      <c r="AD57" s="238"/>
      <c r="AE57" s="238"/>
      <c r="AF57" s="238"/>
      <c r="AG57" s="239"/>
      <c r="AH57" s="285"/>
      <c r="AI57" s="286"/>
      <c r="AJ57" s="286"/>
      <c r="AK57" s="286"/>
      <c r="AL57" s="286"/>
      <c r="AM57" s="287"/>
      <c r="AN57" s="288"/>
      <c r="AO57" s="286"/>
      <c r="AP57" s="286"/>
      <c r="AQ57" s="286"/>
      <c r="AR57" s="286"/>
      <c r="AS57" s="287"/>
      <c r="AT57" s="288"/>
      <c r="AU57" s="286"/>
      <c r="AV57" s="286"/>
      <c r="AW57" s="286"/>
      <c r="AX57" s="286"/>
      <c r="AY57" s="287"/>
      <c r="AZ57" s="288"/>
      <c r="BA57" s="286"/>
      <c r="BB57" s="286"/>
      <c r="BC57" s="286"/>
      <c r="BD57" s="286"/>
      <c r="BE57" s="287"/>
      <c r="BF57" s="288"/>
      <c r="BG57" s="286"/>
      <c r="BH57" s="286"/>
      <c r="BI57" s="286"/>
      <c r="BJ57" s="286"/>
      <c r="BK57" s="287"/>
      <c r="BL57" s="288"/>
      <c r="BM57" s="286"/>
      <c r="BN57" s="286"/>
      <c r="BO57" s="286"/>
      <c r="BP57" s="286"/>
      <c r="BQ57" s="287"/>
      <c r="BR57" s="288"/>
      <c r="BS57" s="286"/>
      <c r="BT57" s="286"/>
      <c r="BU57" s="286"/>
      <c r="BV57" s="286"/>
      <c r="BW57" s="287"/>
      <c r="BX57" s="286"/>
      <c r="BY57" s="286"/>
      <c r="BZ57" s="286"/>
      <c r="CA57" s="286"/>
      <c r="CB57" s="286"/>
      <c r="CC57" s="289"/>
      <c r="CD57" s="268"/>
    </row>
    <row r="58" spans="1:82" s="269" customFormat="1" ht="15" thickBot="1" x14ac:dyDescent="0.4">
      <c r="A58" s="257" t="s">
        <v>262</v>
      </c>
      <c r="B58" s="258" t="s">
        <v>247</v>
      </c>
      <c r="C58" s="303"/>
      <c r="D58" s="303"/>
      <c r="E58" s="303"/>
      <c r="F58" s="302"/>
      <c r="G58" s="112"/>
      <c r="H58" s="113"/>
      <c r="I58" s="260"/>
      <c r="J58" s="261"/>
      <c r="K58" s="261"/>
      <c r="L58" s="261"/>
      <c r="M58" s="262"/>
      <c r="N58" s="317"/>
      <c r="O58" s="318"/>
      <c r="P58" s="319"/>
      <c r="Q58" s="320"/>
      <c r="R58" s="319"/>
      <c r="S58" s="319"/>
      <c r="T58" s="320"/>
      <c r="U58" s="321"/>
      <c r="V58" s="322">
        <f>SUM(N58:U58)</f>
        <v>0</v>
      </c>
      <c r="W58" s="332"/>
      <c r="X58" s="320"/>
      <c r="Y58" s="333"/>
      <c r="Z58" s="333"/>
      <c r="AA58" s="334"/>
      <c r="AB58" s="320"/>
      <c r="AC58" s="333"/>
      <c r="AD58" s="333"/>
      <c r="AE58" s="333"/>
      <c r="AF58" s="335"/>
      <c r="AG58" s="322">
        <f>SUM(W58:AF58)</f>
        <v>0</v>
      </c>
      <c r="AH58" s="263"/>
      <c r="AI58" s="264"/>
      <c r="AJ58" s="264"/>
      <c r="AK58" s="264"/>
      <c r="AL58" s="264"/>
      <c r="AM58" s="265"/>
      <c r="AN58" s="266"/>
      <c r="AO58" s="264"/>
      <c r="AP58" s="264"/>
      <c r="AQ58" s="264"/>
      <c r="AR58" s="264"/>
      <c r="AS58" s="265"/>
      <c r="AT58" s="266"/>
      <c r="AU58" s="264"/>
      <c r="AV58" s="264"/>
      <c r="AW58" s="264"/>
      <c r="AX58" s="264"/>
      <c r="AY58" s="265"/>
      <c r="AZ58" s="266"/>
      <c r="BA58" s="264"/>
      <c r="BB58" s="264"/>
      <c r="BC58" s="264"/>
      <c r="BD58" s="264"/>
      <c r="BE58" s="265"/>
      <c r="BF58" s="266"/>
      <c r="BG58" s="264"/>
      <c r="BH58" s="264"/>
      <c r="BI58" s="264"/>
      <c r="BJ58" s="264"/>
      <c r="BK58" s="265"/>
      <c r="BL58" s="266"/>
      <c r="BM58" s="264"/>
      <c r="BN58" s="264"/>
      <c r="BO58" s="264"/>
      <c r="BP58" s="264"/>
      <c r="BQ58" s="265"/>
      <c r="BR58" s="266"/>
      <c r="BS58" s="264"/>
      <c r="BT58" s="264"/>
      <c r="BU58" s="264"/>
      <c r="BV58" s="264"/>
      <c r="BW58" s="265"/>
      <c r="BX58" s="264"/>
      <c r="BY58" s="264"/>
      <c r="BZ58" s="264"/>
      <c r="CA58" s="264"/>
      <c r="CB58" s="264"/>
      <c r="CC58" s="267"/>
      <c r="CD58" s="268"/>
    </row>
    <row r="59" spans="1:82" s="269" customFormat="1" x14ac:dyDescent="0.35">
      <c r="A59" s="226" t="s">
        <v>31</v>
      </c>
      <c r="B59" s="447" t="s">
        <v>245</v>
      </c>
      <c r="C59" s="444"/>
      <c r="D59" s="371"/>
      <c r="E59" s="369"/>
      <c r="F59" s="354"/>
      <c r="G59" s="114">
        <f>H59</f>
        <v>0</v>
      </c>
      <c r="H59" s="115"/>
      <c r="I59" s="270" t="e">
        <f>EDATE($B$9,H59)</f>
        <v>#VALUE!</v>
      </c>
      <c r="J59" s="271"/>
      <c r="K59" s="271"/>
      <c r="L59" s="272"/>
      <c r="M59" s="273"/>
      <c r="N59" s="227"/>
      <c r="O59" s="228"/>
      <c r="P59" s="228"/>
      <c r="Q59" s="228"/>
      <c r="R59" s="228"/>
      <c r="S59" s="228"/>
      <c r="T59" s="228"/>
      <c r="U59" s="228"/>
      <c r="V59" s="229"/>
      <c r="W59" s="230"/>
      <c r="X59" s="231"/>
      <c r="Y59" s="231"/>
      <c r="Z59" s="231"/>
      <c r="AA59" s="231"/>
      <c r="AB59" s="231"/>
      <c r="AC59" s="231"/>
      <c r="AD59" s="231"/>
      <c r="AE59" s="231"/>
      <c r="AF59" s="231"/>
      <c r="AG59" s="232"/>
      <c r="AH59" s="275"/>
      <c r="AI59" s="275"/>
      <c r="AJ59" s="275"/>
      <c r="AK59" s="275"/>
      <c r="AL59" s="275"/>
      <c r="AM59" s="276"/>
      <c r="AN59" s="277"/>
      <c r="AO59" s="275"/>
      <c r="AP59" s="275"/>
      <c r="AQ59" s="275"/>
      <c r="AR59" s="275"/>
      <c r="AS59" s="276"/>
      <c r="AT59" s="277"/>
      <c r="AU59" s="275"/>
      <c r="AV59" s="275"/>
      <c r="AW59" s="275"/>
      <c r="AX59" s="275"/>
      <c r="AY59" s="276"/>
      <c r="AZ59" s="277"/>
      <c r="BA59" s="275"/>
      <c r="BB59" s="275"/>
      <c r="BC59" s="275"/>
      <c r="BD59" s="275"/>
      <c r="BE59" s="276"/>
      <c r="BF59" s="277"/>
      <c r="BG59" s="275"/>
      <c r="BH59" s="275"/>
      <c r="BI59" s="275"/>
      <c r="BJ59" s="275"/>
      <c r="BK59" s="276"/>
      <c r="BL59" s="277"/>
      <c r="BM59" s="275"/>
      <c r="BN59" s="275"/>
      <c r="BO59" s="275"/>
      <c r="BP59" s="275"/>
      <c r="BQ59" s="276"/>
      <c r="BR59" s="277"/>
      <c r="BS59" s="275"/>
      <c r="BT59" s="275"/>
      <c r="BU59" s="275"/>
      <c r="BV59" s="275"/>
      <c r="BW59" s="276"/>
      <c r="BX59" s="275"/>
      <c r="BY59" s="275"/>
      <c r="BZ59" s="275"/>
      <c r="CA59" s="275"/>
      <c r="CB59" s="275"/>
      <c r="CC59" s="300"/>
      <c r="CD59" s="268"/>
    </row>
    <row r="60" spans="1:82" s="269" customFormat="1" x14ac:dyDescent="0.35">
      <c r="A60" s="233" t="s">
        <v>32</v>
      </c>
      <c r="B60" s="448" t="s">
        <v>245</v>
      </c>
      <c r="C60" s="445"/>
      <c r="D60" s="372"/>
      <c r="E60" s="354"/>
      <c r="F60" s="355"/>
      <c r="G60" s="114">
        <f>H60</f>
        <v>0</v>
      </c>
      <c r="H60" s="116"/>
      <c r="I60" s="270" t="e">
        <f>EDATE($B$9,H60)</f>
        <v>#VALUE!</v>
      </c>
      <c r="J60" s="279"/>
      <c r="K60" s="279"/>
      <c r="L60" s="280"/>
      <c r="M60" s="281"/>
      <c r="N60" s="234"/>
      <c r="O60" s="228"/>
      <c r="P60" s="228"/>
      <c r="Q60" s="228"/>
      <c r="R60" s="228"/>
      <c r="S60" s="228"/>
      <c r="T60" s="228"/>
      <c r="U60" s="228"/>
      <c r="V60" s="229"/>
      <c r="W60" s="234"/>
      <c r="X60" s="228"/>
      <c r="Y60" s="228"/>
      <c r="Z60" s="228"/>
      <c r="AA60" s="228"/>
      <c r="AB60" s="228"/>
      <c r="AC60" s="228"/>
      <c r="AD60" s="228"/>
      <c r="AE60" s="228"/>
      <c r="AF60" s="228"/>
      <c r="AG60" s="235"/>
      <c r="AH60" s="275"/>
      <c r="AI60" s="275"/>
      <c r="AJ60" s="275"/>
      <c r="AK60" s="275"/>
      <c r="AL60" s="275"/>
      <c r="AM60" s="276"/>
      <c r="AN60" s="277"/>
      <c r="AO60" s="275"/>
      <c r="AP60" s="275"/>
      <c r="AQ60" s="275"/>
      <c r="AR60" s="275"/>
      <c r="AS60" s="276"/>
      <c r="AT60" s="277"/>
      <c r="AU60" s="275"/>
      <c r="AV60" s="275"/>
      <c r="AW60" s="275"/>
      <c r="AX60" s="275"/>
      <c r="AY60" s="276"/>
      <c r="AZ60" s="277"/>
      <c r="BA60" s="275"/>
      <c r="BB60" s="275"/>
      <c r="BC60" s="275"/>
      <c r="BD60" s="275"/>
      <c r="BE60" s="276"/>
      <c r="BF60" s="277"/>
      <c r="BG60" s="275"/>
      <c r="BH60" s="275"/>
      <c r="BI60" s="275"/>
      <c r="BJ60" s="275"/>
      <c r="BK60" s="276"/>
      <c r="BL60" s="277"/>
      <c r="BM60" s="275"/>
      <c r="BN60" s="275"/>
      <c r="BO60" s="275"/>
      <c r="BP60" s="275"/>
      <c r="BQ60" s="276"/>
      <c r="BR60" s="277"/>
      <c r="BS60" s="275"/>
      <c r="BT60" s="275"/>
      <c r="BU60" s="275"/>
      <c r="BV60" s="275"/>
      <c r="BW60" s="276"/>
      <c r="BX60" s="275"/>
      <c r="BY60" s="275"/>
      <c r="BZ60" s="275"/>
      <c r="CA60" s="275"/>
      <c r="CB60" s="275"/>
      <c r="CC60" s="300"/>
      <c r="CD60" s="268"/>
    </row>
    <row r="61" spans="1:82" s="269" customFormat="1" ht="15" thickBot="1" x14ac:dyDescent="0.4">
      <c r="A61" s="236" t="s">
        <v>260</v>
      </c>
      <c r="B61" s="449" t="s">
        <v>245</v>
      </c>
      <c r="C61" s="446"/>
      <c r="D61" s="373"/>
      <c r="E61" s="370"/>
      <c r="F61" s="351"/>
      <c r="G61" s="114">
        <f>H61</f>
        <v>0</v>
      </c>
      <c r="H61" s="117"/>
      <c r="I61" s="270" t="e">
        <f>EDATE($B$9,H61)</f>
        <v>#VALUE!</v>
      </c>
      <c r="J61" s="282"/>
      <c r="K61" s="282"/>
      <c r="L61" s="283"/>
      <c r="M61" s="284"/>
      <c r="N61" s="234"/>
      <c r="O61" s="228"/>
      <c r="P61" s="228"/>
      <c r="Q61" s="228"/>
      <c r="R61" s="228"/>
      <c r="S61" s="228"/>
      <c r="T61" s="228"/>
      <c r="U61" s="228"/>
      <c r="V61" s="229"/>
      <c r="W61" s="237"/>
      <c r="X61" s="238"/>
      <c r="Y61" s="238"/>
      <c r="Z61" s="238"/>
      <c r="AA61" s="238"/>
      <c r="AB61" s="238"/>
      <c r="AC61" s="238"/>
      <c r="AD61" s="238"/>
      <c r="AE61" s="238"/>
      <c r="AF61" s="238"/>
      <c r="AG61" s="239"/>
      <c r="AH61" s="285"/>
      <c r="AI61" s="286"/>
      <c r="AJ61" s="286"/>
      <c r="AK61" s="286"/>
      <c r="AL61" s="286"/>
      <c r="AM61" s="287"/>
      <c r="AN61" s="288"/>
      <c r="AO61" s="286"/>
      <c r="AP61" s="286"/>
      <c r="AQ61" s="286"/>
      <c r="AR61" s="286"/>
      <c r="AS61" s="287"/>
      <c r="AT61" s="288"/>
      <c r="AU61" s="286"/>
      <c r="AV61" s="286"/>
      <c r="AW61" s="286"/>
      <c r="AX61" s="286"/>
      <c r="AY61" s="287"/>
      <c r="AZ61" s="288"/>
      <c r="BA61" s="286"/>
      <c r="BB61" s="286"/>
      <c r="BC61" s="286"/>
      <c r="BD61" s="286"/>
      <c r="BE61" s="287"/>
      <c r="BF61" s="288"/>
      <c r="BG61" s="286"/>
      <c r="BH61" s="286"/>
      <c r="BI61" s="286"/>
      <c r="BJ61" s="286"/>
      <c r="BK61" s="287"/>
      <c r="BL61" s="288"/>
      <c r="BM61" s="286"/>
      <c r="BN61" s="286"/>
      <c r="BO61" s="286"/>
      <c r="BP61" s="286"/>
      <c r="BQ61" s="287"/>
      <c r="BR61" s="288"/>
      <c r="BS61" s="286"/>
      <c r="BT61" s="286"/>
      <c r="BU61" s="286"/>
      <c r="BV61" s="286"/>
      <c r="BW61" s="287"/>
      <c r="BX61" s="286"/>
      <c r="BY61" s="286"/>
      <c r="BZ61" s="286"/>
      <c r="CA61" s="286"/>
      <c r="CB61" s="286"/>
      <c r="CC61" s="289"/>
      <c r="CD61" s="268"/>
    </row>
    <row r="62" spans="1:82" s="269" customFormat="1" ht="15" thickBot="1" x14ac:dyDescent="0.4">
      <c r="A62" s="257" t="s">
        <v>13</v>
      </c>
      <c r="B62" s="258" t="s">
        <v>247</v>
      </c>
      <c r="C62" s="303"/>
      <c r="D62" s="303"/>
      <c r="E62" s="303"/>
      <c r="F62" s="302"/>
      <c r="G62" s="112"/>
      <c r="H62" s="113"/>
      <c r="I62" s="260"/>
      <c r="J62" s="261"/>
      <c r="K62" s="261"/>
      <c r="L62" s="261"/>
      <c r="M62" s="262"/>
      <c r="N62" s="317"/>
      <c r="O62" s="318"/>
      <c r="P62" s="319"/>
      <c r="Q62" s="320"/>
      <c r="R62" s="319"/>
      <c r="S62" s="319"/>
      <c r="T62" s="320"/>
      <c r="U62" s="321"/>
      <c r="V62" s="322">
        <f>SUM(N62:U62)</f>
        <v>0</v>
      </c>
      <c r="W62" s="332"/>
      <c r="X62" s="320"/>
      <c r="Y62" s="333"/>
      <c r="Z62" s="333"/>
      <c r="AA62" s="334"/>
      <c r="AB62" s="320"/>
      <c r="AC62" s="333"/>
      <c r="AD62" s="333"/>
      <c r="AE62" s="333"/>
      <c r="AF62" s="335"/>
      <c r="AG62" s="322">
        <f>SUM(W62:AF62)</f>
        <v>0</v>
      </c>
      <c r="AH62" s="263"/>
      <c r="AI62" s="264"/>
      <c r="AJ62" s="264"/>
      <c r="AK62" s="264"/>
      <c r="AL62" s="264"/>
      <c r="AM62" s="265"/>
      <c r="AN62" s="266"/>
      <c r="AO62" s="264"/>
      <c r="AP62" s="264"/>
      <c r="AQ62" s="264"/>
      <c r="AR62" s="264"/>
      <c r="AS62" s="265"/>
      <c r="AT62" s="266"/>
      <c r="AU62" s="264"/>
      <c r="AV62" s="264"/>
      <c r="AW62" s="264"/>
      <c r="AX62" s="264"/>
      <c r="AY62" s="265"/>
      <c r="AZ62" s="266"/>
      <c r="BA62" s="264"/>
      <c r="BB62" s="264"/>
      <c r="BC62" s="264"/>
      <c r="BD62" s="264"/>
      <c r="BE62" s="265"/>
      <c r="BF62" s="266"/>
      <c r="BG62" s="264"/>
      <c r="BH62" s="264"/>
      <c r="BI62" s="264"/>
      <c r="BJ62" s="264"/>
      <c r="BK62" s="265"/>
      <c r="BL62" s="266"/>
      <c r="BM62" s="264"/>
      <c r="BN62" s="264"/>
      <c r="BO62" s="264"/>
      <c r="BP62" s="264"/>
      <c r="BQ62" s="265"/>
      <c r="BR62" s="266"/>
      <c r="BS62" s="264"/>
      <c r="BT62" s="264"/>
      <c r="BU62" s="264"/>
      <c r="BV62" s="264"/>
      <c r="BW62" s="265"/>
      <c r="BX62" s="264"/>
      <c r="BY62" s="264"/>
      <c r="BZ62" s="264"/>
      <c r="CA62" s="264"/>
      <c r="CB62" s="264"/>
      <c r="CC62" s="267"/>
      <c r="CD62" s="268"/>
    </row>
    <row r="63" spans="1:82" s="269" customFormat="1" x14ac:dyDescent="0.35">
      <c r="A63" s="226" t="s">
        <v>33</v>
      </c>
      <c r="B63" s="447" t="s">
        <v>245</v>
      </c>
      <c r="C63" s="444"/>
      <c r="D63" s="371"/>
      <c r="E63" s="369"/>
      <c r="F63" s="354"/>
      <c r="G63" s="114">
        <f>H63</f>
        <v>0</v>
      </c>
      <c r="H63" s="115"/>
      <c r="I63" s="270" t="e">
        <f>EDATE($B$9,H63)</f>
        <v>#VALUE!</v>
      </c>
      <c r="J63" s="271"/>
      <c r="K63" s="271"/>
      <c r="L63" s="272"/>
      <c r="M63" s="273"/>
      <c r="N63" s="227"/>
      <c r="O63" s="228"/>
      <c r="P63" s="228"/>
      <c r="Q63" s="228"/>
      <c r="R63" s="228"/>
      <c r="S63" s="228"/>
      <c r="T63" s="228"/>
      <c r="U63" s="228"/>
      <c r="V63" s="229"/>
      <c r="W63" s="230"/>
      <c r="X63" s="231"/>
      <c r="Y63" s="231"/>
      <c r="Z63" s="231"/>
      <c r="AA63" s="231"/>
      <c r="AB63" s="231"/>
      <c r="AC63" s="231"/>
      <c r="AD63" s="231"/>
      <c r="AE63" s="231"/>
      <c r="AF63" s="231"/>
      <c r="AG63" s="232"/>
      <c r="AH63" s="275"/>
      <c r="AI63" s="275"/>
      <c r="AJ63" s="275"/>
      <c r="AK63" s="275"/>
      <c r="AL63" s="275"/>
      <c r="AM63" s="276"/>
      <c r="AN63" s="277"/>
      <c r="AO63" s="275"/>
      <c r="AP63" s="275"/>
      <c r="AQ63" s="275"/>
      <c r="AR63" s="275"/>
      <c r="AS63" s="276"/>
      <c r="AT63" s="277"/>
      <c r="AU63" s="275"/>
      <c r="AV63" s="275"/>
      <c r="AW63" s="275"/>
      <c r="AX63" s="275"/>
      <c r="AY63" s="276"/>
      <c r="AZ63" s="277"/>
      <c r="BA63" s="275"/>
      <c r="BB63" s="275"/>
      <c r="BC63" s="275"/>
      <c r="BD63" s="275"/>
      <c r="BE63" s="276"/>
      <c r="BF63" s="277"/>
      <c r="BG63" s="275"/>
      <c r="BH63" s="275"/>
      <c r="BI63" s="275"/>
      <c r="BJ63" s="275"/>
      <c r="BK63" s="276"/>
      <c r="BL63" s="277"/>
      <c r="BM63" s="275"/>
      <c r="BN63" s="275"/>
      <c r="BO63" s="275"/>
      <c r="BP63" s="275"/>
      <c r="BQ63" s="276"/>
      <c r="BR63" s="277"/>
      <c r="BS63" s="275"/>
      <c r="BT63" s="275"/>
      <c r="BU63" s="275"/>
      <c r="BV63" s="275"/>
      <c r="BW63" s="276"/>
      <c r="BX63" s="275"/>
      <c r="BY63" s="275"/>
      <c r="BZ63" s="275"/>
      <c r="CA63" s="275"/>
      <c r="CB63" s="275"/>
      <c r="CC63" s="300"/>
      <c r="CD63" s="268"/>
    </row>
    <row r="64" spans="1:82" s="269" customFormat="1" x14ac:dyDescent="0.35">
      <c r="A64" s="233" t="s">
        <v>34</v>
      </c>
      <c r="B64" s="448" t="s">
        <v>245</v>
      </c>
      <c r="C64" s="445"/>
      <c r="D64" s="372"/>
      <c r="E64" s="354"/>
      <c r="F64" s="355"/>
      <c r="G64" s="114">
        <f>H64</f>
        <v>0</v>
      </c>
      <c r="H64" s="116"/>
      <c r="I64" s="270" t="e">
        <f>EDATE($B$9,H64)</f>
        <v>#VALUE!</v>
      </c>
      <c r="J64" s="279"/>
      <c r="K64" s="279"/>
      <c r="L64" s="280"/>
      <c r="M64" s="281"/>
      <c r="N64" s="234"/>
      <c r="O64" s="228"/>
      <c r="P64" s="228"/>
      <c r="Q64" s="228"/>
      <c r="R64" s="228"/>
      <c r="S64" s="228"/>
      <c r="T64" s="228"/>
      <c r="U64" s="228"/>
      <c r="V64" s="229"/>
      <c r="W64" s="234"/>
      <c r="X64" s="228"/>
      <c r="Y64" s="228"/>
      <c r="Z64" s="228"/>
      <c r="AA64" s="228"/>
      <c r="AB64" s="228"/>
      <c r="AC64" s="228"/>
      <c r="AD64" s="228"/>
      <c r="AE64" s="228"/>
      <c r="AF64" s="228"/>
      <c r="AG64" s="235"/>
      <c r="AH64" s="275"/>
      <c r="AI64" s="275"/>
      <c r="AJ64" s="275"/>
      <c r="AK64" s="275"/>
      <c r="AL64" s="275"/>
      <c r="AM64" s="276"/>
      <c r="AN64" s="277"/>
      <c r="AO64" s="275"/>
      <c r="AP64" s="275"/>
      <c r="AQ64" s="275"/>
      <c r="AR64" s="275"/>
      <c r="AS64" s="276"/>
      <c r="AT64" s="277"/>
      <c r="AU64" s="275"/>
      <c r="AV64" s="275"/>
      <c r="AW64" s="275"/>
      <c r="AX64" s="275"/>
      <c r="AY64" s="276"/>
      <c r="AZ64" s="277"/>
      <c r="BA64" s="275"/>
      <c r="BB64" s="275"/>
      <c r="BC64" s="275"/>
      <c r="BD64" s="275"/>
      <c r="BE64" s="276"/>
      <c r="BF64" s="277"/>
      <c r="BG64" s="275"/>
      <c r="BH64" s="275"/>
      <c r="BI64" s="275"/>
      <c r="BJ64" s="275"/>
      <c r="BK64" s="276"/>
      <c r="BL64" s="277"/>
      <c r="BM64" s="275"/>
      <c r="BN64" s="275"/>
      <c r="BO64" s="275"/>
      <c r="BP64" s="275"/>
      <c r="BQ64" s="276"/>
      <c r="BR64" s="277"/>
      <c r="BS64" s="275"/>
      <c r="BT64" s="275"/>
      <c r="BU64" s="275"/>
      <c r="BV64" s="275"/>
      <c r="BW64" s="276"/>
      <c r="BX64" s="275"/>
      <c r="BY64" s="275"/>
      <c r="BZ64" s="275"/>
      <c r="CA64" s="275"/>
      <c r="CB64" s="275"/>
      <c r="CC64" s="300"/>
      <c r="CD64" s="268"/>
    </row>
    <row r="65" spans="1:82" s="269" customFormat="1" ht="15" thickBot="1" x14ac:dyDescent="0.4">
      <c r="A65" s="236" t="s">
        <v>261</v>
      </c>
      <c r="B65" s="449" t="s">
        <v>245</v>
      </c>
      <c r="C65" s="446"/>
      <c r="D65" s="373"/>
      <c r="E65" s="370"/>
      <c r="F65" s="351"/>
      <c r="G65" s="114">
        <f>H65</f>
        <v>0</v>
      </c>
      <c r="H65" s="117"/>
      <c r="I65" s="270" t="e">
        <f>EDATE($B$9,H65)</f>
        <v>#VALUE!</v>
      </c>
      <c r="J65" s="282"/>
      <c r="K65" s="282"/>
      <c r="L65" s="283"/>
      <c r="M65" s="284"/>
      <c r="N65" s="234"/>
      <c r="O65" s="228"/>
      <c r="P65" s="228"/>
      <c r="Q65" s="228"/>
      <c r="R65" s="228"/>
      <c r="S65" s="228"/>
      <c r="T65" s="228"/>
      <c r="U65" s="228"/>
      <c r="V65" s="229"/>
      <c r="W65" s="237"/>
      <c r="X65" s="238"/>
      <c r="Y65" s="238"/>
      <c r="Z65" s="238"/>
      <c r="AA65" s="238"/>
      <c r="AB65" s="238"/>
      <c r="AC65" s="238"/>
      <c r="AD65" s="238"/>
      <c r="AE65" s="238"/>
      <c r="AF65" s="238"/>
      <c r="AG65" s="239"/>
      <c r="AH65" s="285"/>
      <c r="AI65" s="286"/>
      <c r="AJ65" s="286"/>
      <c r="AK65" s="286"/>
      <c r="AL65" s="286"/>
      <c r="AM65" s="287"/>
      <c r="AN65" s="288"/>
      <c r="AO65" s="286"/>
      <c r="AP65" s="286"/>
      <c r="AQ65" s="286"/>
      <c r="AR65" s="286"/>
      <c r="AS65" s="287"/>
      <c r="AT65" s="288"/>
      <c r="AU65" s="286"/>
      <c r="AV65" s="286"/>
      <c r="AW65" s="286"/>
      <c r="AX65" s="286"/>
      <c r="AY65" s="287"/>
      <c r="AZ65" s="288"/>
      <c r="BA65" s="286"/>
      <c r="BB65" s="286"/>
      <c r="BC65" s="286"/>
      <c r="BD65" s="286"/>
      <c r="BE65" s="287"/>
      <c r="BF65" s="288"/>
      <c r="BG65" s="286"/>
      <c r="BH65" s="286"/>
      <c r="BI65" s="286"/>
      <c r="BJ65" s="286"/>
      <c r="BK65" s="287"/>
      <c r="BL65" s="288"/>
      <c r="BM65" s="286"/>
      <c r="BN65" s="286"/>
      <c r="BO65" s="286"/>
      <c r="BP65" s="286"/>
      <c r="BQ65" s="287"/>
      <c r="BR65" s="288"/>
      <c r="BS65" s="286"/>
      <c r="BT65" s="286"/>
      <c r="BU65" s="286"/>
      <c r="BV65" s="286"/>
      <c r="BW65" s="287"/>
      <c r="BX65" s="286"/>
      <c r="BY65" s="286"/>
      <c r="BZ65" s="286"/>
      <c r="CA65" s="286"/>
      <c r="CB65" s="286"/>
      <c r="CC65" s="289"/>
      <c r="CD65" s="268"/>
    </row>
    <row r="66" spans="1:82" s="269" customFormat="1" ht="15" thickBot="1" x14ac:dyDescent="0.4">
      <c r="A66" s="257" t="s">
        <v>263</v>
      </c>
      <c r="B66" s="258" t="s">
        <v>247</v>
      </c>
      <c r="C66" s="303"/>
      <c r="D66" s="303"/>
      <c r="E66" s="303"/>
      <c r="F66" s="302"/>
      <c r="G66" s="112"/>
      <c r="H66" s="113"/>
      <c r="I66" s="260"/>
      <c r="J66" s="261"/>
      <c r="K66" s="261"/>
      <c r="L66" s="261"/>
      <c r="M66" s="262"/>
      <c r="N66" s="317"/>
      <c r="O66" s="318"/>
      <c r="P66" s="319"/>
      <c r="Q66" s="320"/>
      <c r="R66" s="319"/>
      <c r="S66" s="319"/>
      <c r="T66" s="320"/>
      <c r="U66" s="321"/>
      <c r="V66" s="322">
        <f>SUM(N66:U66)</f>
        <v>0</v>
      </c>
      <c r="W66" s="332"/>
      <c r="X66" s="320"/>
      <c r="Y66" s="333"/>
      <c r="Z66" s="333"/>
      <c r="AA66" s="334"/>
      <c r="AB66" s="320"/>
      <c r="AC66" s="333"/>
      <c r="AD66" s="333"/>
      <c r="AE66" s="333"/>
      <c r="AF66" s="335"/>
      <c r="AG66" s="322">
        <f>SUM(W66:AF66)</f>
        <v>0</v>
      </c>
      <c r="AH66" s="263"/>
      <c r="AI66" s="264"/>
      <c r="AJ66" s="264"/>
      <c r="AK66" s="264"/>
      <c r="AL66" s="264"/>
      <c r="AM66" s="265"/>
      <c r="AN66" s="266"/>
      <c r="AO66" s="264"/>
      <c r="AP66" s="264"/>
      <c r="AQ66" s="264"/>
      <c r="AR66" s="264"/>
      <c r="AS66" s="265"/>
      <c r="AT66" s="266"/>
      <c r="AU66" s="264"/>
      <c r="AV66" s="264"/>
      <c r="AW66" s="264"/>
      <c r="AX66" s="264"/>
      <c r="AY66" s="265"/>
      <c r="AZ66" s="266"/>
      <c r="BA66" s="264"/>
      <c r="BB66" s="264"/>
      <c r="BC66" s="264"/>
      <c r="BD66" s="264"/>
      <c r="BE66" s="265"/>
      <c r="BF66" s="266"/>
      <c r="BG66" s="264"/>
      <c r="BH66" s="264"/>
      <c r="BI66" s="264"/>
      <c r="BJ66" s="264"/>
      <c r="BK66" s="265"/>
      <c r="BL66" s="266"/>
      <c r="BM66" s="264"/>
      <c r="BN66" s="264"/>
      <c r="BO66" s="264"/>
      <c r="BP66" s="264"/>
      <c r="BQ66" s="265"/>
      <c r="BR66" s="266"/>
      <c r="BS66" s="264"/>
      <c r="BT66" s="264"/>
      <c r="BU66" s="264"/>
      <c r="BV66" s="264"/>
      <c r="BW66" s="265"/>
      <c r="BX66" s="264"/>
      <c r="BY66" s="264"/>
      <c r="BZ66" s="264"/>
      <c r="CA66" s="264"/>
      <c r="CB66" s="264"/>
      <c r="CC66" s="267"/>
      <c r="CD66" s="268"/>
    </row>
    <row r="67" spans="1:82" s="269" customFormat="1" x14ac:dyDescent="0.35">
      <c r="A67" s="226" t="s">
        <v>36</v>
      </c>
      <c r="B67" s="447" t="s">
        <v>245</v>
      </c>
      <c r="C67" s="444"/>
      <c r="D67" s="371"/>
      <c r="E67" s="369"/>
      <c r="F67" s="354"/>
      <c r="G67" s="114">
        <f>H67</f>
        <v>0</v>
      </c>
      <c r="H67" s="115"/>
      <c r="I67" s="270" t="e">
        <f>EDATE($B$9,H67)</f>
        <v>#VALUE!</v>
      </c>
      <c r="J67" s="271"/>
      <c r="K67" s="271"/>
      <c r="L67" s="272"/>
      <c r="M67" s="273"/>
      <c r="N67" s="227"/>
      <c r="O67" s="228"/>
      <c r="P67" s="228"/>
      <c r="Q67" s="228"/>
      <c r="R67" s="228"/>
      <c r="S67" s="228"/>
      <c r="T67" s="228"/>
      <c r="U67" s="228"/>
      <c r="V67" s="229"/>
      <c r="W67" s="230"/>
      <c r="X67" s="231"/>
      <c r="Y67" s="231"/>
      <c r="Z67" s="231"/>
      <c r="AA67" s="231"/>
      <c r="AB67" s="231"/>
      <c r="AC67" s="231"/>
      <c r="AD67" s="231"/>
      <c r="AE67" s="231"/>
      <c r="AF67" s="231"/>
      <c r="AG67" s="232"/>
      <c r="AH67" s="275"/>
      <c r="AI67" s="275"/>
      <c r="AJ67" s="275"/>
      <c r="AK67" s="275"/>
      <c r="AL67" s="275"/>
      <c r="AM67" s="276"/>
      <c r="AN67" s="277"/>
      <c r="AO67" s="275"/>
      <c r="AP67" s="275"/>
      <c r="AQ67" s="275"/>
      <c r="AR67" s="275"/>
      <c r="AS67" s="276"/>
      <c r="AT67" s="277"/>
      <c r="AU67" s="275"/>
      <c r="AV67" s="275"/>
      <c r="AW67" s="275"/>
      <c r="AX67" s="275"/>
      <c r="AY67" s="276"/>
      <c r="AZ67" s="277"/>
      <c r="BA67" s="275"/>
      <c r="BB67" s="275"/>
      <c r="BC67" s="275"/>
      <c r="BD67" s="275"/>
      <c r="BE67" s="276"/>
      <c r="BF67" s="277"/>
      <c r="BG67" s="275"/>
      <c r="BH67" s="275"/>
      <c r="BI67" s="275"/>
      <c r="BJ67" s="275"/>
      <c r="BK67" s="276"/>
      <c r="BL67" s="277"/>
      <c r="BM67" s="275"/>
      <c r="BN67" s="275"/>
      <c r="BO67" s="275"/>
      <c r="BP67" s="275"/>
      <c r="BQ67" s="276"/>
      <c r="BR67" s="277"/>
      <c r="BS67" s="275"/>
      <c r="BT67" s="275"/>
      <c r="BU67" s="275"/>
      <c r="BV67" s="275"/>
      <c r="BW67" s="276"/>
      <c r="BX67" s="275"/>
      <c r="BY67" s="275"/>
      <c r="BZ67" s="275"/>
      <c r="CA67" s="275"/>
      <c r="CB67" s="275"/>
      <c r="CC67" s="300"/>
      <c r="CD67" s="268"/>
    </row>
    <row r="68" spans="1:82" s="269" customFormat="1" x14ac:dyDescent="0.35">
      <c r="A68" s="233" t="s">
        <v>37</v>
      </c>
      <c r="B68" s="448" t="s">
        <v>245</v>
      </c>
      <c r="C68" s="445"/>
      <c r="D68" s="372"/>
      <c r="E68" s="354"/>
      <c r="F68" s="355"/>
      <c r="G68" s="114">
        <f>H68</f>
        <v>0</v>
      </c>
      <c r="H68" s="116"/>
      <c r="I68" s="270" t="e">
        <f>EDATE($B$9,H68)</f>
        <v>#VALUE!</v>
      </c>
      <c r="J68" s="279"/>
      <c r="K68" s="279"/>
      <c r="L68" s="280"/>
      <c r="M68" s="281"/>
      <c r="N68" s="234"/>
      <c r="O68" s="228"/>
      <c r="P68" s="228"/>
      <c r="Q68" s="228"/>
      <c r="R68" s="228"/>
      <c r="S68" s="228"/>
      <c r="T68" s="228"/>
      <c r="U68" s="228"/>
      <c r="V68" s="229"/>
      <c r="W68" s="234"/>
      <c r="X68" s="228"/>
      <c r="Y68" s="228"/>
      <c r="Z68" s="228"/>
      <c r="AA68" s="228"/>
      <c r="AB68" s="228"/>
      <c r="AC68" s="228"/>
      <c r="AD68" s="228"/>
      <c r="AE68" s="228"/>
      <c r="AF68" s="228"/>
      <c r="AG68" s="235"/>
      <c r="AH68" s="275"/>
      <c r="AI68" s="275"/>
      <c r="AJ68" s="275"/>
      <c r="AK68" s="275"/>
      <c r="AL68" s="275"/>
      <c r="AM68" s="276"/>
      <c r="AN68" s="277"/>
      <c r="AO68" s="275"/>
      <c r="AP68" s="275"/>
      <c r="AQ68" s="275"/>
      <c r="AR68" s="275"/>
      <c r="AS68" s="276"/>
      <c r="AT68" s="277"/>
      <c r="AU68" s="275"/>
      <c r="AV68" s="275"/>
      <c r="AW68" s="275"/>
      <c r="AX68" s="275"/>
      <c r="AY68" s="276"/>
      <c r="AZ68" s="277"/>
      <c r="BA68" s="275"/>
      <c r="BB68" s="275"/>
      <c r="BC68" s="275"/>
      <c r="BD68" s="275"/>
      <c r="BE68" s="276"/>
      <c r="BF68" s="277"/>
      <c r="BG68" s="275"/>
      <c r="BH68" s="275"/>
      <c r="BI68" s="275"/>
      <c r="BJ68" s="275"/>
      <c r="BK68" s="276"/>
      <c r="BL68" s="277"/>
      <c r="BM68" s="275"/>
      <c r="BN68" s="275"/>
      <c r="BO68" s="275"/>
      <c r="BP68" s="275"/>
      <c r="BQ68" s="276"/>
      <c r="BR68" s="277"/>
      <c r="BS68" s="275"/>
      <c r="BT68" s="275"/>
      <c r="BU68" s="275"/>
      <c r="BV68" s="275"/>
      <c r="BW68" s="276"/>
      <c r="BX68" s="275"/>
      <c r="BY68" s="275"/>
      <c r="BZ68" s="275"/>
      <c r="CA68" s="275"/>
      <c r="CB68" s="275"/>
      <c r="CC68" s="300"/>
      <c r="CD68" s="268"/>
    </row>
    <row r="69" spans="1:82" s="269" customFormat="1" ht="15" thickBot="1" x14ac:dyDescent="0.4">
      <c r="A69" s="236" t="s">
        <v>264</v>
      </c>
      <c r="B69" s="449" t="s">
        <v>245</v>
      </c>
      <c r="C69" s="446"/>
      <c r="D69" s="373"/>
      <c r="E69" s="370"/>
      <c r="F69" s="351"/>
      <c r="G69" s="114">
        <f>H69</f>
        <v>0</v>
      </c>
      <c r="H69" s="117"/>
      <c r="I69" s="270" t="e">
        <f>EDATE($B$9,H69)</f>
        <v>#VALUE!</v>
      </c>
      <c r="J69" s="282"/>
      <c r="K69" s="282"/>
      <c r="L69" s="283"/>
      <c r="M69" s="284"/>
      <c r="N69" s="234"/>
      <c r="O69" s="228"/>
      <c r="P69" s="228"/>
      <c r="Q69" s="228"/>
      <c r="R69" s="228"/>
      <c r="S69" s="228"/>
      <c r="T69" s="228"/>
      <c r="U69" s="228"/>
      <c r="V69" s="229"/>
      <c r="W69" s="237"/>
      <c r="X69" s="238"/>
      <c r="Y69" s="238"/>
      <c r="Z69" s="238"/>
      <c r="AA69" s="238"/>
      <c r="AB69" s="238"/>
      <c r="AC69" s="238"/>
      <c r="AD69" s="238"/>
      <c r="AE69" s="238"/>
      <c r="AF69" s="238"/>
      <c r="AG69" s="239"/>
      <c r="AH69" s="285"/>
      <c r="AI69" s="286"/>
      <c r="AJ69" s="286"/>
      <c r="AK69" s="286"/>
      <c r="AL69" s="286"/>
      <c r="AM69" s="287"/>
      <c r="AN69" s="288"/>
      <c r="AO69" s="286"/>
      <c r="AP69" s="286"/>
      <c r="AQ69" s="286"/>
      <c r="AR69" s="286"/>
      <c r="AS69" s="287"/>
      <c r="AT69" s="288"/>
      <c r="AU69" s="286"/>
      <c r="AV69" s="286"/>
      <c r="AW69" s="286"/>
      <c r="AX69" s="286"/>
      <c r="AY69" s="287"/>
      <c r="AZ69" s="288"/>
      <c r="BA69" s="286"/>
      <c r="BB69" s="286"/>
      <c r="BC69" s="286"/>
      <c r="BD69" s="286"/>
      <c r="BE69" s="287"/>
      <c r="BF69" s="288"/>
      <c r="BG69" s="286"/>
      <c r="BH69" s="286"/>
      <c r="BI69" s="286"/>
      <c r="BJ69" s="286"/>
      <c r="BK69" s="287"/>
      <c r="BL69" s="288"/>
      <c r="BM69" s="286"/>
      <c r="BN69" s="286"/>
      <c r="BO69" s="286"/>
      <c r="BP69" s="286"/>
      <c r="BQ69" s="287"/>
      <c r="BR69" s="288"/>
      <c r="BS69" s="286"/>
      <c r="BT69" s="286"/>
      <c r="BU69" s="286"/>
      <c r="BV69" s="286"/>
      <c r="BW69" s="287"/>
      <c r="BX69" s="286"/>
      <c r="BY69" s="286"/>
      <c r="BZ69" s="286"/>
      <c r="CA69" s="286"/>
      <c r="CB69" s="286"/>
      <c r="CC69" s="289"/>
      <c r="CD69" s="268"/>
    </row>
    <row r="70" spans="1:82" s="269" customFormat="1" ht="15" thickBot="1" x14ac:dyDescent="0.4">
      <c r="A70" s="301" t="s">
        <v>283</v>
      </c>
      <c r="B70" s="258" t="s">
        <v>247</v>
      </c>
      <c r="C70" s="303"/>
      <c r="D70" s="303"/>
      <c r="E70" s="303"/>
      <c r="F70" s="303"/>
      <c r="G70" s="112"/>
      <c r="H70" s="113"/>
      <c r="I70" s="260"/>
      <c r="J70" s="261"/>
      <c r="K70" s="261"/>
      <c r="L70" s="261"/>
      <c r="M70" s="262"/>
      <c r="N70" s="317"/>
      <c r="O70" s="318"/>
      <c r="P70" s="319"/>
      <c r="Q70" s="320"/>
      <c r="R70" s="319"/>
      <c r="S70" s="319"/>
      <c r="T70" s="320"/>
      <c r="U70" s="321"/>
      <c r="V70" s="322">
        <f>SUM(N70:U70)</f>
        <v>0</v>
      </c>
      <c r="W70" s="332"/>
      <c r="X70" s="320"/>
      <c r="Y70" s="333"/>
      <c r="Z70" s="333"/>
      <c r="AA70" s="334"/>
      <c r="AB70" s="320"/>
      <c r="AC70" s="333"/>
      <c r="AD70" s="333"/>
      <c r="AE70" s="333"/>
      <c r="AF70" s="335"/>
      <c r="AG70" s="322">
        <f>SUM(W70:AF70)</f>
        <v>0</v>
      </c>
      <c r="AH70" s="263"/>
      <c r="AI70" s="264"/>
      <c r="AJ70" s="264"/>
      <c r="AK70" s="264"/>
      <c r="AL70" s="264"/>
      <c r="AM70" s="265"/>
      <c r="AN70" s="266"/>
      <c r="AO70" s="264"/>
      <c r="AP70" s="264"/>
      <c r="AQ70" s="264"/>
      <c r="AR70" s="264"/>
      <c r="AS70" s="265"/>
      <c r="AT70" s="266"/>
      <c r="AU70" s="264"/>
      <c r="AV70" s="264"/>
      <c r="AW70" s="264"/>
      <c r="AX70" s="264"/>
      <c r="AY70" s="265"/>
      <c r="AZ70" s="266"/>
      <c r="BA70" s="264"/>
      <c r="BB70" s="264"/>
      <c r="BC70" s="264"/>
      <c r="BD70" s="264"/>
      <c r="BE70" s="265"/>
      <c r="BF70" s="266"/>
      <c r="BG70" s="264"/>
      <c r="BH70" s="264"/>
      <c r="BI70" s="264"/>
      <c r="BJ70" s="264"/>
      <c r="BK70" s="265"/>
      <c r="BL70" s="266"/>
      <c r="BM70" s="264"/>
      <c r="BN70" s="264"/>
      <c r="BO70" s="264"/>
      <c r="BP70" s="264"/>
      <c r="BQ70" s="265"/>
      <c r="BR70" s="266"/>
      <c r="BS70" s="264"/>
      <c r="BT70" s="264"/>
      <c r="BU70" s="264"/>
      <c r="BV70" s="264"/>
      <c r="BW70" s="265"/>
      <c r="BX70" s="264"/>
      <c r="BY70" s="264"/>
      <c r="BZ70" s="264"/>
      <c r="CA70" s="264"/>
      <c r="CB70" s="264"/>
      <c r="CC70" s="267"/>
      <c r="CD70" s="268"/>
    </row>
    <row r="71" spans="1:82" s="269" customFormat="1" x14ac:dyDescent="0.35">
      <c r="A71" s="240" t="s">
        <v>38</v>
      </c>
      <c r="B71" s="447" t="s">
        <v>245</v>
      </c>
      <c r="C71" s="450"/>
      <c r="D71" s="371"/>
      <c r="E71" s="369"/>
      <c r="F71" s="354"/>
      <c r="G71" s="114">
        <f>H71</f>
        <v>0</v>
      </c>
      <c r="H71" s="115"/>
      <c r="I71" s="270" t="e">
        <f>EDATE($B$9,H71)</f>
        <v>#VALUE!</v>
      </c>
      <c r="J71" s="271"/>
      <c r="K71" s="271"/>
      <c r="L71" s="272"/>
      <c r="M71" s="273"/>
      <c r="N71" s="227"/>
      <c r="O71" s="228"/>
      <c r="P71" s="228"/>
      <c r="Q71" s="228"/>
      <c r="R71" s="228"/>
      <c r="S71" s="228"/>
      <c r="T71" s="228"/>
      <c r="U71" s="228"/>
      <c r="V71" s="229"/>
      <c r="W71" s="230"/>
      <c r="X71" s="231"/>
      <c r="Y71" s="231"/>
      <c r="Z71" s="231"/>
      <c r="AA71" s="231"/>
      <c r="AB71" s="231"/>
      <c r="AC71" s="231"/>
      <c r="AD71" s="231"/>
      <c r="AE71" s="231"/>
      <c r="AF71" s="231"/>
      <c r="AG71" s="232"/>
      <c r="AH71" s="275"/>
      <c r="AI71" s="275"/>
      <c r="AJ71" s="275"/>
      <c r="AK71" s="275"/>
      <c r="AL71" s="275"/>
      <c r="AM71" s="276"/>
      <c r="AN71" s="277"/>
      <c r="AO71" s="275"/>
      <c r="AP71" s="275"/>
      <c r="AQ71" s="275"/>
      <c r="AR71" s="275"/>
      <c r="AS71" s="276"/>
      <c r="AT71" s="277"/>
      <c r="AU71" s="275"/>
      <c r="AV71" s="275"/>
      <c r="AW71" s="275"/>
      <c r="AX71" s="275"/>
      <c r="AY71" s="276"/>
      <c r="AZ71" s="277"/>
      <c r="BA71" s="275"/>
      <c r="BB71" s="275"/>
      <c r="BC71" s="275"/>
      <c r="BD71" s="275"/>
      <c r="BE71" s="276"/>
      <c r="BF71" s="277"/>
      <c r="BG71" s="275"/>
      <c r="BH71" s="275"/>
      <c r="BI71" s="275"/>
      <c r="BJ71" s="275"/>
      <c r="BK71" s="276"/>
      <c r="BL71" s="277"/>
      <c r="BM71" s="275"/>
      <c r="BN71" s="275"/>
      <c r="BO71" s="275"/>
      <c r="BP71" s="275"/>
      <c r="BQ71" s="276"/>
      <c r="BR71" s="277"/>
      <c r="BS71" s="275"/>
      <c r="BT71" s="275"/>
      <c r="BU71" s="275"/>
      <c r="BV71" s="275"/>
      <c r="BW71" s="276"/>
      <c r="BX71" s="275"/>
      <c r="BY71" s="275"/>
      <c r="BZ71" s="275"/>
      <c r="CA71" s="275"/>
      <c r="CB71" s="275"/>
      <c r="CC71" s="300"/>
      <c r="CD71" s="268"/>
    </row>
    <row r="72" spans="1:82" s="269" customFormat="1" x14ac:dyDescent="0.35">
      <c r="A72" s="241" t="s">
        <v>39</v>
      </c>
      <c r="B72" s="448" t="s">
        <v>245</v>
      </c>
      <c r="C72" s="451"/>
      <c r="D72" s="372"/>
      <c r="E72" s="354"/>
      <c r="F72" s="355"/>
      <c r="G72" s="114">
        <f>H72</f>
        <v>0</v>
      </c>
      <c r="H72" s="116"/>
      <c r="I72" s="270" t="e">
        <f>EDATE($B$9,H72)</f>
        <v>#VALUE!</v>
      </c>
      <c r="J72" s="279"/>
      <c r="K72" s="279"/>
      <c r="L72" s="280"/>
      <c r="M72" s="281"/>
      <c r="N72" s="234"/>
      <c r="O72" s="228"/>
      <c r="P72" s="228"/>
      <c r="Q72" s="228"/>
      <c r="R72" s="228"/>
      <c r="S72" s="228"/>
      <c r="T72" s="228"/>
      <c r="U72" s="228"/>
      <c r="V72" s="229"/>
      <c r="W72" s="234"/>
      <c r="X72" s="228"/>
      <c r="Y72" s="228"/>
      <c r="Z72" s="228"/>
      <c r="AA72" s="228"/>
      <c r="AB72" s="228"/>
      <c r="AC72" s="228"/>
      <c r="AD72" s="228"/>
      <c r="AE72" s="228"/>
      <c r="AF72" s="228"/>
      <c r="AG72" s="235"/>
      <c r="AH72" s="275"/>
      <c r="AI72" s="275"/>
      <c r="AJ72" s="275"/>
      <c r="AK72" s="275"/>
      <c r="AL72" s="275"/>
      <c r="AM72" s="276"/>
      <c r="AN72" s="277"/>
      <c r="AO72" s="275"/>
      <c r="AP72" s="275"/>
      <c r="AQ72" s="275"/>
      <c r="AR72" s="275"/>
      <c r="AS72" s="276"/>
      <c r="AT72" s="277"/>
      <c r="AU72" s="275"/>
      <c r="AV72" s="275"/>
      <c r="AW72" s="275"/>
      <c r="AX72" s="275"/>
      <c r="AY72" s="276"/>
      <c r="AZ72" s="277"/>
      <c r="BA72" s="275"/>
      <c r="BB72" s="275"/>
      <c r="BC72" s="275"/>
      <c r="BD72" s="275"/>
      <c r="BE72" s="276"/>
      <c r="BF72" s="277"/>
      <c r="BG72" s="275"/>
      <c r="BH72" s="275"/>
      <c r="BI72" s="275"/>
      <c r="BJ72" s="275"/>
      <c r="BK72" s="276"/>
      <c r="BL72" s="277"/>
      <c r="BM72" s="275"/>
      <c r="BN72" s="275"/>
      <c r="BO72" s="275"/>
      <c r="BP72" s="275"/>
      <c r="BQ72" s="276"/>
      <c r="BR72" s="277"/>
      <c r="BS72" s="275"/>
      <c r="BT72" s="275"/>
      <c r="BU72" s="275"/>
      <c r="BV72" s="275"/>
      <c r="BW72" s="276"/>
      <c r="BX72" s="275"/>
      <c r="BY72" s="275"/>
      <c r="BZ72" s="275"/>
      <c r="CA72" s="275"/>
      <c r="CB72" s="275"/>
      <c r="CC72" s="300"/>
      <c r="CD72" s="268"/>
    </row>
    <row r="73" spans="1:82" s="269" customFormat="1" ht="15" thickBot="1" x14ac:dyDescent="0.4">
      <c r="A73" s="242" t="s">
        <v>265</v>
      </c>
      <c r="B73" s="453" t="s">
        <v>245</v>
      </c>
      <c r="C73" s="452"/>
      <c r="D73" s="374"/>
      <c r="E73" s="370"/>
      <c r="F73" s="351"/>
      <c r="G73" s="118">
        <f>H73</f>
        <v>0</v>
      </c>
      <c r="H73" s="119"/>
      <c r="I73" s="270" t="e">
        <f>EDATE($B$9,H73)</f>
        <v>#VALUE!</v>
      </c>
      <c r="J73" s="290"/>
      <c r="K73" s="290"/>
      <c r="L73" s="283"/>
      <c r="M73" s="291"/>
      <c r="N73" s="243"/>
      <c r="O73" s="244"/>
      <c r="P73" s="244"/>
      <c r="Q73" s="244"/>
      <c r="R73" s="244"/>
      <c r="S73" s="244"/>
      <c r="T73" s="244"/>
      <c r="U73" s="244"/>
      <c r="V73" s="245"/>
      <c r="W73" s="243"/>
      <c r="X73" s="244"/>
      <c r="Y73" s="244"/>
      <c r="Z73" s="244"/>
      <c r="AA73" s="244"/>
      <c r="AB73" s="244"/>
      <c r="AC73" s="244"/>
      <c r="AD73" s="244"/>
      <c r="AE73" s="244"/>
      <c r="AF73" s="244"/>
      <c r="AG73" s="246"/>
      <c r="AH73" s="285"/>
      <c r="AI73" s="286"/>
      <c r="AJ73" s="286"/>
      <c r="AK73" s="286"/>
      <c r="AL73" s="286"/>
      <c r="AM73" s="287"/>
      <c r="AN73" s="288"/>
      <c r="AO73" s="286"/>
      <c r="AP73" s="286"/>
      <c r="AQ73" s="286"/>
      <c r="AR73" s="286"/>
      <c r="AS73" s="287"/>
      <c r="AT73" s="288"/>
      <c r="AU73" s="286"/>
      <c r="AV73" s="286"/>
      <c r="AW73" s="286"/>
      <c r="AX73" s="286"/>
      <c r="AY73" s="287"/>
      <c r="AZ73" s="288"/>
      <c r="BA73" s="286"/>
      <c r="BB73" s="286"/>
      <c r="BC73" s="286"/>
      <c r="BD73" s="286"/>
      <c r="BE73" s="287"/>
      <c r="BF73" s="288"/>
      <c r="BG73" s="286"/>
      <c r="BH73" s="286"/>
      <c r="BI73" s="286"/>
      <c r="BJ73" s="286"/>
      <c r="BK73" s="287"/>
      <c r="BL73" s="288"/>
      <c r="BM73" s="286"/>
      <c r="BN73" s="286"/>
      <c r="BO73" s="286"/>
      <c r="BP73" s="286"/>
      <c r="BQ73" s="287"/>
      <c r="BR73" s="288"/>
      <c r="BS73" s="286"/>
      <c r="BT73" s="286"/>
      <c r="BU73" s="286"/>
      <c r="BV73" s="286"/>
      <c r="BW73" s="287"/>
      <c r="BX73" s="286"/>
      <c r="BY73" s="286"/>
      <c r="BZ73" s="286"/>
      <c r="CA73" s="286"/>
      <c r="CB73" s="286"/>
      <c r="CC73" s="289"/>
      <c r="CD73" s="268"/>
    </row>
    <row r="74" spans="1:82" s="269" customFormat="1" ht="19" thickBot="1" x14ac:dyDescent="0.5">
      <c r="A74" s="249" t="s">
        <v>10</v>
      </c>
      <c r="B74" s="250" t="s">
        <v>246</v>
      </c>
      <c r="C74" s="365"/>
      <c r="D74" s="251"/>
      <c r="E74" s="251"/>
      <c r="F74" s="251"/>
      <c r="G74" s="110"/>
      <c r="H74" s="111"/>
      <c r="I74" s="297"/>
      <c r="J74" s="298"/>
      <c r="K74" s="298"/>
      <c r="L74" s="298"/>
      <c r="M74" s="299"/>
      <c r="N74" s="314">
        <f>SUM(N75:N94)</f>
        <v>0</v>
      </c>
      <c r="O74" s="315">
        <f>SUM(O75:O94)</f>
        <v>0</v>
      </c>
      <c r="P74" s="315">
        <f>SUM(P75:P94)</f>
        <v>0</v>
      </c>
      <c r="Q74" s="315">
        <f t="shared" ref="Q74" si="12">SUM(Q75:Q94)</f>
        <v>0</v>
      </c>
      <c r="R74" s="315">
        <f t="shared" ref="R74" si="13">SUM(R75:R94)</f>
        <v>0</v>
      </c>
      <c r="S74" s="315">
        <f t="shared" ref="S74" si="14">SUM(S75:S94)</f>
        <v>0</v>
      </c>
      <c r="T74" s="315">
        <f t="shared" ref="T74" si="15">SUM(T75:T94)</f>
        <v>0</v>
      </c>
      <c r="U74" s="315">
        <f>SUM(U75:U94)</f>
        <v>0</v>
      </c>
      <c r="V74" s="316">
        <f>SUM(N74:U74)</f>
        <v>0</v>
      </c>
      <c r="W74" s="314">
        <f t="shared" ref="W74:AF74" si="16">SUM(W75:W94)</f>
        <v>0</v>
      </c>
      <c r="X74" s="315">
        <f t="shared" si="16"/>
        <v>0</v>
      </c>
      <c r="Y74" s="315">
        <f t="shared" si="16"/>
        <v>0</v>
      </c>
      <c r="Z74" s="315">
        <f t="shared" si="16"/>
        <v>0</v>
      </c>
      <c r="AA74" s="315">
        <f t="shared" si="16"/>
        <v>0</v>
      </c>
      <c r="AB74" s="315">
        <f t="shared" si="16"/>
        <v>0</v>
      </c>
      <c r="AC74" s="315">
        <f t="shared" si="16"/>
        <v>0</v>
      </c>
      <c r="AD74" s="315">
        <f t="shared" si="16"/>
        <v>0</v>
      </c>
      <c r="AE74" s="315">
        <f t="shared" si="16"/>
        <v>0</v>
      </c>
      <c r="AF74" s="315">
        <f t="shared" si="16"/>
        <v>0</v>
      </c>
      <c r="AG74" s="340">
        <f>SUM(W74:AF74)</f>
        <v>0</v>
      </c>
      <c r="AH74" s="399" t="s">
        <v>0</v>
      </c>
      <c r="AI74" s="397"/>
      <c r="AJ74" s="397"/>
      <c r="AK74" s="397"/>
      <c r="AL74" s="397"/>
      <c r="AM74" s="397"/>
      <c r="AN74" s="396" t="s">
        <v>1</v>
      </c>
      <c r="AO74" s="397"/>
      <c r="AP74" s="397"/>
      <c r="AQ74" s="397"/>
      <c r="AR74" s="397"/>
      <c r="AS74" s="397"/>
      <c r="AT74" s="396" t="s">
        <v>2</v>
      </c>
      <c r="AU74" s="397"/>
      <c r="AV74" s="397"/>
      <c r="AW74" s="397"/>
      <c r="AX74" s="397"/>
      <c r="AY74" s="397"/>
      <c r="AZ74" s="396" t="s">
        <v>3</v>
      </c>
      <c r="BA74" s="397"/>
      <c r="BB74" s="397"/>
      <c r="BC74" s="397"/>
      <c r="BD74" s="397"/>
      <c r="BE74" s="397"/>
      <c r="BF74" s="396" t="s">
        <v>4</v>
      </c>
      <c r="BG74" s="397"/>
      <c r="BH74" s="397"/>
      <c r="BI74" s="397"/>
      <c r="BJ74" s="397"/>
      <c r="BK74" s="397"/>
      <c r="BL74" s="396" t="s">
        <v>5</v>
      </c>
      <c r="BM74" s="397"/>
      <c r="BN74" s="397"/>
      <c r="BO74" s="397"/>
      <c r="BP74" s="397"/>
      <c r="BQ74" s="397"/>
      <c r="BR74" s="396" t="s">
        <v>253</v>
      </c>
      <c r="BS74" s="397"/>
      <c r="BT74" s="397"/>
      <c r="BU74" s="397"/>
      <c r="BV74" s="397"/>
      <c r="BW74" s="397"/>
      <c r="BX74" s="396" t="s">
        <v>6</v>
      </c>
      <c r="BY74" s="397"/>
      <c r="BZ74" s="397"/>
      <c r="CA74" s="397"/>
      <c r="CB74" s="397"/>
      <c r="CC74" s="398"/>
      <c r="CD74" s="268"/>
    </row>
    <row r="75" spans="1:82" s="269" customFormat="1" ht="15" thickBot="1" x14ac:dyDescent="0.4">
      <c r="A75" s="257" t="s">
        <v>266</v>
      </c>
      <c r="B75" s="258" t="s">
        <v>247</v>
      </c>
      <c r="C75" s="303"/>
      <c r="D75" s="303"/>
      <c r="E75" s="303"/>
      <c r="F75" s="302"/>
      <c r="G75" s="112"/>
      <c r="H75" s="113"/>
      <c r="I75" s="260"/>
      <c r="J75" s="261"/>
      <c r="K75" s="261"/>
      <c r="L75" s="261"/>
      <c r="M75" s="262"/>
      <c r="N75" s="317"/>
      <c r="O75" s="318"/>
      <c r="P75" s="319"/>
      <c r="Q75" s="320"/>
      <c r="R75" s="319"/>
      <c r="S75" s="319"/>
      <c r="T75" s="320"/>
      <c r="U75" s="321"/>
      <c r="V75" s="322">
        <f>SUM(N75:U75)</f>
        <v>0</v>
      </c>
      <c r="W75" s="332"/>
      <c r="X75" s="320"/>
      <c r="Y75" s="333"/>
      <c r="Z75" s="333"/>
      <c r="AA75" s="334"/>
      <c r="AB75" s="320"/>
      <c r="AC75" s="333"/>
      <c r="AD75" s="333"/>
      <c r="AE75" s="333"/>
      <c r="AF75" s="335"/>
      <c r="AG75" s="322">
        <f>SUM(W75:AF75)</f>
        <v>0</v>
      </c>
      <c r="AH75" s="263"/>
      <c r="AI75" s="264"/>
      <c r="AJ75" s="264"/>
      <c r="AK75" s="264"/>
      <c r="AL75" s="264"/>
      <c r="AM75" s="265"/>
      <c r="AN75" s="266"/>
      <c r="AO75" s="264"/>
      <c r="AP75" s="264"/>
      <c r="AQ75" s="264"/>
      <c r="AR75" s="264"/>
      <c r="AS75" s="265"/>
      <c r="AT75" s="266"/>
      <c r="AU75" s="264"/>
      <c r="AV75" s="264"/>
      <c r="AW75" s="264"/>
      <c r="AX75" s="264"/>
      <c r="AY75" s="265"/>
      <c r="AZ75" s="266"/>
      <c r="BA75" s="264"/>
      <c r="BB75" s="264"/>
      <c r="BC75" s="264"/>
      <c r="BD75" s="264"/>
      <c r="BE75" s="265"/>
      <c r="BF75" s="266"/>
      <c r="BG75" s="264"/>
      <c r="BH75" s="264"/>
      <c r="BI75" s="264"/>
      <c r="BJ75" s="264"/>
      <c r="BK75" s="265"/>
      <c r="BL75" s="266"/>
      <c r="BM75" s="264"/>
      <c r="BN75" s="264"/>
      <c r="BO75" s="264"/>
      <c r="BP75" s="264"/>
      <c r="BQ75" s="265"/>
      <c r="BR75" s="266"/>
      <c r="BS75" s="264"/>
      <c r="BT75" s="264"/>
      <c r="BU75" s="264"/>
      <c r="BV75" s="264"/>
      <c r="BW75" s="265"/>
      <c r="BX75" s="264"/>
      <c r="BY75" s="264"/>
      <c r="BZ75" s="264"/>
      <c r="CA75" s="264"/>
      <c r="CB75" s="264"/>
      <c r="CC75" s="267"/>
      <c r="CD75" s="268"/>
    </row>
    <row r="76" spans="1:82" s="269" customFormat="1" x14ac:dyDescent="0.35">
      <c r="A76" s="226" t="s">
        <v>268</v>
      </c>
      <c r="B76" s="447" t="s">
        <v>245</v>
      </c>
      <c r="C76" s="444"/>
      <c r="D76" s="371"/>
      <c r="E76" s="369"/>
      <c r="F76" s="354"/>
      <c r="G76" s="114">
        <f>H76</f>
        <v>0</v>
      </c>
      <c r="H76" s="115"/>
      <c r="I76" s="270" t="e">
        <f>EDATE($B$9,H76)</f>
        <v>#VALUE!</v>
      </c>
      <c r="J76" s="271"/>
      <c r="K76" s="271"/>
      <c r="L76" s="272"/>
      <c r="M76" s="273"/>
      <c r="N76" s="227"/>
      <c r="O76" s="228"/>
      <c r="P76" s="228"/>
      <c r="Q76" s="228"/>
      <c r="R76" s="228"/>
      <c r="S76" s="228"/>
      <c r="T76" s="228"/>
      <c r="U76" s="228"/>
      <c r="V76" s="229"/>
      <c r="W76" s="230"/>
      <c r="X76" s="231"/>
      <c r="Y76" s="231"/>
      <c r="Z76" s="231"/>
      <c r="AA76" s="231"/>
      <c r="AB76" s="231"/>
      <c r="AC76" s="231"/>
      <c r="AD76" s="231"/>
      <c r="AE76" s="231"/>
      <c r="AF76" s="231"/>
      <c r="AG76" s="232"/>
      <c r="AH76" s="275"/>
      <c r="AI76" s="275"/>
      <c r="AJ76" s="275"/>
      <c r="AK76" s="275"/>
      <c r="AL76" s="275"/>
      <c r="AM76" s="276"/>
      <c r="AN76" s="277"/>
      <c r="AO76" s="275"/>
      <c r="AP76" s="275"/>
      <c r="AQ76" s="275"/>
      <c r="AR76" s="275"/>
      <c r="AS76" s="276"/>
      <c r="AT76" s="277"/>
      <c r="AU76" s="275"/>
      <c r="AV76" s="275"/>
      <c r="AW76" s="275"/>
      <c r="AX76" s="275"/>
      <c r="AY76" s="276"/>
      <c r="AZ76" s="277"/>
      <c r="BA76" s="275"/>
      <c r="BB76" s="275"/>
      <c r="BC76" s="275"/>
      <c r="BD76" s="275"/>
      <c r="BE76" s="276"/>
      <c r="BF76" s="277"/>
      <c r="BG76" s="275"/>
      <c r="BH76" s="275"/>
      <c r="BI76" s="275"/>
      <c r="BJ76" s="275"/>
      <c r="BK76" s="276"/>
      <c r="BL76" s="277"/>
      <c r="BM76" s="275"/>
      <c r="BN76" s="275"/>
      <c r="BO76" s="275"/>
      <c r="BP76" s="275"/>
      <c r="BQ76" s="276"/>
      <c r="BR76" s="277"/>
      <c r="BS76" s="275"/>
      <c r="BT76" s="275"/>
      <c r="BU76" s="275"/>
      <c r="BV76" s="275"/>
      <c r="BW76" s="276"/>
      <c r="BX76" s="275"/>
      <c r="BY76" s="275"/>
      <c r="BZ76" s="275"/>
      <c r="CA76" s="275"/>
      <c r="CB76" s="275"/>
      <c r="CC76" s="300"/>
      <c r="CD76" s="268"/>
    </row>
    <row r="77" spans="1:82" s="269" customFormat="1" x14ac:dyDescent="0.35">
      <c r="A77" s="233" t="s">
        <v>269</v>
      </c>
      <c r="B77" s="448" t="s">
        <v>245</v>
      </c>
      <c r="C77" s="445"/>
      <c r="D77" s="372"/>
      <c r="E77" s="354"/>
      <c r="F77" s="355"/>
      <c r="G77" s="114">
        <f>H77</f>
        <v>0</v>
      </c>
      <c r="H77" s="116"/>
      <c r="I77" s="270" t="e">
        <f>EDATE($B$9,H77)</f>
        <v>#VALUE!</v>
      </c>
      <c r="J77" s="279"/>
      <c r="K77" s="279"/>
      <c r="L77" s="280"/>
      <c r="M77" s="281"/>
      <c r="N77" s="234"/>
      <c r="O77" s="228"/>
      <c r="P77" s="228"/>
      <c r="Q77" s="228"/>
      <c r="R77" s="228"/>
      <c r="S77" s="228"/>
      <c r="T77" s="228"/>
      <c r="U77" s="228"/>
      <c r="V77" s="229"/>
      <c r="W77" s="234"/>
      <c r="X77" s="228"/>
      <c r="Y77" s="228"/>
      <c r="Z77" s="228"/>
      <c r="AA77" s="228"/>
      <c r="AB77" s="228"/>
      <c r="AC77" s="228"/>
      <c r="AD77" s="228"/>
      <c r="AE77" s="228"/>
      <c r="AF77" s="228"/>
      <c r="AG77" s="235"/>
      <c r="AH77" s="275"/>
      <c r="AI77" s="275"/>
      <c r="AJ77" s="275"/>
      <c r="AK77" s="275"/>
      <c r="AL77" s="275"/>
      <c r="AM77" s="276"/>
      <c r="AN77" s="277"/>
      <c r="AO77" s="275"/>
      <c r="AP77" s="275"/>
      <c r="AQ77" s="275"/>
      <c r="AR77" s="275"/>
      <c r="AS77" s="276"/>
      <c r="AT77" s="277"/>
      <c r="AU77" s="275"/>
      <c r="AV77" s="275"/>
      <c r="AW77" s="275"/>
      <c r="AX77" s="275"/>
      <c r="AY77" s="276"/>
      <c r="AZ77" s="277"/>
      <c r="BA77" s="275"/>
      <c r="BB77" s="275"/>
      <c r="BC77" s="275"/>
      <c r="BD77" s="275"/>
      <c r="BE77" s="276"/>
      <c r="BF77" s="277"/>
      <c r="BG77" s="275"/>
      <c r="BH77" s="275"/>
      <c r="BI77" s="275"/>
      <c r="BJ77" s="275"/>
      <c r="BK77" s="276"/>
      <c r="BL77" s="277"/>
      <c r="BM77" s="275"/>
      <c r="BN77" s="275"/>
      <c r="BO77" s="275"/>
      <c r="BP77" s="275"/>
      <c r="BQ77" s="276"/>
      <c r="BR77" s="277"/>
      <c r="BS77" s="275"/>
      <c r="BT77" s="275"/>
      <c r="BU77" s="275"/>
      <c r="BV77" s="275"/>
      <c r="BW77" s="276"/>
      <c r="BX77" s="275"/>
      <c r="BY77" s="275"/>
      <c r="BZ77" s="275"/>
      <c r="CA77" s="275"/>
      <c r="CB77" s="275"/>
      <c r="CC77" s="300"/>
      <c r="CD77" s="268"/>
    </row>
    <row r="78" spans="1:82" s="269" customFormat="1" ht="15" thickBot="1" x14ac:dyDescent="0.4">
      <c r="A78" s="236" t="s">
        <v>270</v>
      </c>
      <c r="B78" s="449" t="s">
        <v>245</v>
      </c>
      <c r="C78" s="446"/>
      <c r="D78" s="373"/>
      <c r="E78" s="370"/>
      <c r="F78" s="351"/>
      <c r="G78" s="114">
        <f>H78</f>
        <v>0</v>
      </c>
      <c r="H78" s="117"/>
      <c r="I78" s="270" t="e">
        <f>EDATE($B$9,H78)</f>
        <v>#VALUE!</v>
      </c>
      <c r="J78" s="282"/>
      <c r="K78" s="282"/>
      <c r="L78" s="283"/>
      <c r="M78" s="284"/>
      <c r="N78" s="234"/>
      <c r="O78" s="228"/>
      <c r="P78" s="228"/>
      <c r="Q78" s="228"/>
      <c r="R78" s="228"/>
      <c r="S78" s="228"/>
      <c r="T78" s="228"/>
      <c r="U78" s="228"/>
      <c r="V78" s="229"/>
      <c r="W78" s="237"/>
      <c r="X78" s="238"/>
      <c r="Y78" s="238"/>
      <c r="Z78" s="238"/>
      <c r="AA78" s="238"/>
      <c r="AB78" s="238"/>
      <c r="AC78" s="238"/>
      <c r="AD78" s="238"/>
      <c r="AE78" s="238"/>
      <c r="AF78" s="238"/>
      <c r="AG78" s="239"/>
      <c r="AH78" s="285"/>
      <c r="AI78" s="286"/>
      <c r="AJ78" s="286"/>
      <c r="AK78" s="286"/>
      <c r="AL78" s="286"/>
      <c r="AM78" s="287"/>
      <c r="AN78" s="288"/>
      <c r="AO78" s="286"/>
      <c r="AP78" s="286"/>
      <c r="AQ78" s="286"/>
      <c r="AR78" s="286"/>
      <c r="AS78" s="287"/>
      <c r="AT78" s="288"/>
      <c r="AU78" s="286"/>
      <c r="AV78" s="286"/>
      <c r="AW78" s="286"/>
      <c r="AX78" s="286"/>
      <c r="AY78" s="287"/>
      <c r="AZ78" s="288"/>
      <c r="BA78" s="286"/>
      <c r="BB78" s="286"/>
      <c r="BC78" s="286"/>
      <c r="BD78" s="286"/>
      <c r="BE78" s="287"/>
      <c r="BF78" s="288"/>
      <c r="BG78" s="286"/>
      <c r="BH78" s="286"/>
      <c r="BI78" s="286"/>
      <c r="BJ78" s="286"/>
      <c r="BK78" s="287"/>
      <c r="BL78" s="288"/>
      <c r="BM78" s="286"/>
      <c r="BN78" s="286"/>
      <c r="BO78" s="286"/>
      <c r="BP78" s="286"/>
      <c r="BQ78" s="287"/>
      <c r="BR78" s="288"/>
      <c r="BS78" s="286"/>
      <c r="BT78" s="286"/>
      <c r="BU78" s="286"/>
      <c r="BV78" s="286"/>
      <c r="BW78" s="287"/>
      <c r="BX78" s="286"/>
      <c r="BY78" s="286"/>
      <c r="BZ78" s="286"/>
      <c r="CA78" s="286"/>
      <c r="CB78" s="286"/>
      <c r="CC78" s="289"/>
      <c r="CD78" s="268"/>
    </row>
    <row r="79" spans="1:82" s="269" customFormat="1" ht="15" thickBot="1" x14ac:dyDescent="0.4">
      <c r="A79" s="257" t="s">
        <v>267</v>
      </c>
      <c r="B79" s="258" t="s">
        <v>247</v>
      </c>
      <c r="C79" s="303"/>
      <c r="D79" s="303"/>
      <c r="E79" s="303"/>
      <c r="F79" s="302"/>
      <c r="G79" s="112"/>
      <c r="H79" s="113"/>
      <c r="I79" s="260"/>
      <c r="J79" s="261"/>
      <c r="K79" s="261"/>
      <c r="L79" s="261"/>
      <c r="M79" s="262"/>
      <c r="N79" s="317"/>
      <c r="O79" s="318"/>
      <c r="P79" s="319"/>
      <c r="Q79" s="320"/>
      <c r="R79" s="319"/>
      <c r="S79" s="319"/>
      <c r="T79" s="320"/>
      <c r="U79" s="321"/>
      <c r="V79" s="322">
        <f>SUM(N79:U79)</f>
        <v>0</v>
      </c>
      <c r="W79" s="332"/>
      <c r="X79" s="320"/>
      <c r="Y79" s="333"/>
      <c r="Z79" s="333"/>
      <c r="AA79" s="334"/>
      <c r="AB79" s="320"/>
      <c r="AC79" s="333"/>
      <c r="AD79" s="333"/>
      <c r="AE79" s="333"/>
      <c r="AF79" s="335"/>
      <c r="AG79" s="322">
        <f>SUM(W79:AF79)</f>
        <v>0</v>
      </c>
      <c r="AH79" s="263"/>
      <c r="AI79" s="264"/>
      <c r="AJ79" s="264"/>
      <c r="AK79" s="264"/>
      <c r="AL79" s="264"/>
      <c r="AM79" s="265"/>
      <c r="AN79" s="266"/>
      <c r="AO79" s="264"/>
      <c r="AP79" s="264"/>
      <c r="AQ79" s="264"/>
      <c r="AR79" s="264"/>
      <c r="AS79" s="265"/>
      <c r="AT79" s="266"/>
      <c r="AU79" s="264"/>
      <c r="AV79" s="264"/>
      <c r="AW79" s="264"/>
      <c r="AX79" s="264"/>
      <c r="AY79" s="265"/>
      <c r="AZ79" s="266"/>
      <c r="BA79" s="264"/>
      <c r="BB79" s="264"/>
      <c r="BC79" s="264"/>
      <c r="BD79" s="264"/>
      <c r="BE79" s="265"/>
      <c r="BF79" s="266"/>
      <c r="BG79" s="264"/>
      <c r="BH79" s="264"/>
      <c r="BI79" s="264"/>
      <c r="BJ79" s="264"/>
      <c r="BK79" s="265"/>
      <c r="BL79" s="266"/>
      <c r="BM79" s="264"/>
      <c r="BN79" s="264"/>
      <c r="BO79" s="264"/>
      <c r="BP79" s="264"/>
      <c r="BQ79" s="265"/>
      <c r="BR79" s="266"/>
      <c r="BS79" s="264"/>
      <c r="BT79" s="264"/>
      <c r="BU79" s="264"/>
      <c r="BV79" s="264"/>
      <c r="BW79" s="265"/>
      <c r="BX79" s="264"/>
      <c r="BY79" s="264"/>
      <c r="BZ79" s="264"/>
      <c r="CA79" s="264"/>
      <c r="CB79" s="264"/>
      <c r="CC79" s="267"/>
      <c r="CD79" s="268"/>
    </row>
    <row r="80" spans="1:82" s="269" customFormat="1" x14ac:dyDescent="0.35">
      <c r="A80" s="226" t="s">
        <v>271</v>
      </c>
      <c r="B80" s="447" t="s">
        <v>245</v>
      </c>
      <c r="C80" s="444"/>
      <c r="D80" s="371"/>
      <c r="E80" s="369"/>
      <c r="F80" s="354"/>
      <c r="G80" s="114">
        <f>H80</f>
        <v>0</v>
      </c>
      <c r="H80" s="115"/>
      <c r="I80" s="270" t="e">
        <f>EDATE($B$9,H80)</f>
        <v>#VALUE!</v>
      </c>
      <c r="J80" s="271"/>
      <c r="K80" s="271"/>
      <c r="L80" s="272"/>
      <c r="M80" s="273"/>
      <c r="N80" s="227"/>
      <c r="O80" s="228"/>
      <c r="P80" s="228"/>
      <c r="Q80" s="228"/>
      <c r="R80" s="228"/>
      <c r="S80" s="228"/>
      <c r="T80" s="228"/>
      <c r="U80" s="228"/>
      <c r="V80" s="229"/>
      <c r="W80" s="230"/>
      <c r="X80" s="231"/>
      <c r="Y80" s="231"/>
      <c r="Z80" s="231"/>
      <c r="AA80" s="231"/>
      <c r="AB80" s="231"/>
      <c r="AC80" s="231"/>
      <c r="AD80" s="231"/>
      <c r="AE80" s="231"/>
      <c r="AF80" s="231"/>
      <c r="AG80" s="232"/>
      <c r="AH80" s="275"/>
      <c r="AI80" s="275"/>
      <c r="AJ80" s="275"/>
      <c r="AK80" s="275"/>
      <c r="AL80" s="275"/>
      <c r="AM80" s="276"/>
      <c r="AN80" s="277"/>
      <c r="AO80" s="275"/>
      <c r="AP80" s="275"/>
      <c r="AQ80" s="275"/>
      <c r="AR80" s="275"/>
      <c r="AS80" s="276"/>
      <c r="AT80" s="277"/>
      <c r="AU80" s="275"/>
      <c r="AV80" s="275"/>
      <c r="AW80" s="275"/>
      <c r="AX80" s="275"/>
      <c r="AY80" s="276"/>
      <c r="AZ80" s="277"/>
      <c r="BA80" s="275"/>
      <c r="BB80" s="275"/>
      <c r="BC80" s="275"/>
      <c r="BD80" s="275"/>
      <c r="BE80" s="276"/>
      <c r="BF80" s="277"/>
      <c r="BG80" s="275"/>
      <c r="BH80" s="275"/>
      <c r="BI80" s="275"/>
      <c r="BJ80" s="275"/>
      <c r="BK80" s="276"/>
      <c r="BL80" s="277"/>
      <c r="BM80" s="275"/>
      <c r="BN80" s="275"/>
      <c r="BO80" s="275"/>
      <c r="BP80" s="275"/>
      <c r="BQ80" s="276"/>
      <c r="BR80" s="277"/>
      <c r="BS80" s="275"/>
      <c r="BT80" s="275"/>
      <c r="BU80" s="275"/>
      <c r="BV80" s="275"/>
      <c r="BW80" s="276"/>
      <c r="BX80" s="275"/>
      <c r="BY80" s="275"/>
      <c r="BZ80" s="275"/>
      <c r="CA80" s="275"/>
      <c r="CB80" s="275"/>
      <c r="CC80" s="300"/>
      <c r="CD80" s="268"/>
    </row>
    <row r="81" spans="1:82" s="269" customFormat="1" x14ac:dyDescent="0.35">
      <c r="A81" s="233" t="s">
        <v>272</v>
      </c>
      <c r="B81" s="448" t="s">
        <v>245</v>
      </c>
      <c r="C81" s="445"/>
      <c r="D81" s="372"/>
      <c r="E81" s="354"/>
      <c r="F81" s="355"/>
      <c r="G81" s="114">
        <f>H81</f>
        <v>0</v>
      </c>
      <c r="H81" s="116"/>
      <c r="I81" s="270" t="e">
        <f>EDATE($B$9,H81)</f>
        <v>#VALUE!</v>
      </c>
      <c r="J81" s="279"/>
      <c r="K81" s="279"/>
      <c r="L81" s="280"/>
      <c r="M81" s="281"/>
      <c r="N81" s="234"/>
      <c r="O81" s="228"/>
      <c r="P81" s="228"/>
      <c r="Q81" s="228"/>
      <c r="R81" s="228"/>
      <c r="S81" s="228"/>
      <c r="T81" s="228"/>
      <c r="U81" s="228"/>
      <c r="V81" s="229"/>
      <c r="W81" s="234"/>
      <c r="X81" s="228"/>
      <c r="Y81" s="228"/>
      <c r="Z81" s="228"/>
      <c r="AA81" s="228"/>
      <c r="AB81" s="228"/>
      <c r="AC81" s="228"/>
      <c r="AD81" s="228"/>
      <c r="AE81" s="228"/>
      <c r="AF81" s="228"/>
      <c r="AG81" s="235"/>
      <c r="AH81" s="275"/>
      <c r="AI81" s="275"/>
      <c r="AJ81" s="275"/>
      <c r="AK81" s="275"/>
      <c r="AL81" s="275"/>
      <c r="AM81" s="276"/>
      <c r="AN81" s="277"/>
      <c r="AO81" s="275"/>
      <c r="AP81" s="275"/>
      <c r="AQ81" s="275"/>
      <c r="AR81" s="275"/>
      <c r="AS81" s="276"/>
      <c r="AT81" s="277"/>
      <c r="AU81" s="275"/>
      <c r="AV81" s="275"/>
      <c r="AW81" s="275"/>
      <c r="AX81" s="275"/>
      <c r="AY81" s="276"/>
      <c r="AZ81" s="277"/>
      <c r="BA81" s="275"/>
      <c r="BB81" s="275"/>
      <c r="BC81" s="275"/>
      <c r="BD81" s="275"/>
      <c r="BE81" s="276"/>
      <c r="BF81" s="277"/>
      <c r="BG81" s="275"/>
      <c r="BH81" s="275"/>
      <c r="BI81" s="275"/>
      <c r="BJ81" s="275"/>
      <c r="BK81" s="276"/>
      <c r="BL81" s="277"/>
      <c r="BM81" s="275"/>
      <c r="BN81" s="275"/>
      <c r="BO81" s="275"/>
      <c r="BP81" s="275"/>
      <c r="BQ81" s="276"/>
      <c r="BR81" s="277"/>
      <c r="BS81" s="275"/>
      <c r="BT81" s="275"/>
      <c r="BU81" s="275"/>
      <c r="BV81" s="275"/>
      <c r="BW81" s="276"/>
      <c r="BX81" s="275"/>
      <c r="BY81" s="275"/>
      <c r="BZ81" s="275"/>
      <c r="CA81" s="275"/>
      <c r="CB81" s="275"/>
      <c r="CC81" s="300"/>
      <c r="CD81" s="268"/>
    </row>
    <row r="82" spans="1:82" s="269" customFormat="1" ht="15" thickBot="1" x14ac:dyDescent="0.4">
      <c r="A82" s="236" t="s">
        <v>273</v>
      </c>
      <c r="B82" s="449" t="s">
        <v>245</v>
      </c>
      <c r="C82" s="446"/>
      <c r="D82" s="373"/>
      <c r="E82" s="370"/>
      <c r="F82" s="351"/>
      <c r="G82" s="114">
        <f>H82</f>
        <v>0</v>
      </c>
      <c r="H82" s="117"/>
      <c r="I82" s="270" t="e">
        <f>EDATE($B$9,H82)</f>
        <v>#VALUE!</v>
      </c>
      <c r="J82" s="282"/>
      <c r="K82" s="282"/>
      <c r="L82" s="283"/>
      <c r="M82" s="284"/>
      <c r="N82" s="234"/>
      <c r="O82" s="228"/>
      <c r="P82" s="228"/>
      <c r="Q82" s="228"/>
      <c r="R82" s="228"/>
      <c r="S82" s="228"/>
      <c r="T82" s="228"/>
      <c r="U82" s="228"/>
      <c r="V82" s="229"/>
      <c r="W82" s="237"/>
      <c r="X82" s="238"/>
      <c r="Y82" s="238"/>
      <c r="Z82" s="238"/>
      <c r="AA82" s="238"/>
      <c r="AB82" s="238"/>
      <c r="AC82" s="238"/>
      <c r="AD82" s="238"/>
      <c r="AE82" s="238"/>
      <c r="AF82" s="238"/>
      <c r="AG82" s="239"/>
      <c r="AH82" s="285"/>
      <c r="AI82" s="286"/>
      <c r="AJ82" s="286"/>
      <c r="AK82" s="286"/>
      <c r="AL82" s="286"/>
      <c r="AM82" s="287"/>
      <c r="AN82" s="288"/>
      <c r="AO82" s="286"/>
      <c r="AP82" s="286"/>
      <c r="AQ82" s="286"/>
      <c r="AR82" s="286"/>
      <c r="AS82" s="287"/>
      <c r="AT82" s="288"/>
      <c r="AU82" s="286"/>
      <c r="AV82" s="286"/>
      <c r="AW82" s="286"/>
      <c r="AX82" s="286"/>
      <c r="AY82" s="287"/>
      <c r="AZ82" s="288"/>
      <c r="BA82" s="286"/>
      <c r="BB82" s="286"/>
      <c r="BC82" s="286"/>
      <c r="BD82" s="286"/>
      <c r="BE82" s="287"/>
      <c r="BF82" s="288"/>
      <c r="BG82" s="286"/>
      <c r="BH82" s="286"/>
      <c r="BI82" s="286"/>
      <c r="BJ82" s="286"/>
      <c r="BK82" s="287"/>
      <c r="BL82" s="288"/>
      <c r="BM82" s="286"/>
      <c r="BN82" s="286"/>
      <c r="BO82" s="286"/>
      <c r="BP82" s="286"/>
      <c r="BQ82" s="287"/>
      <c r="BR82" s="288"/>
      <c r="BS82" s="286"/>
      <c r="BT82" s="286"/>
      <c r="BU82" s="286"/>
      <c r="BV82" s="286"/>
      <c r="BW82" s="287"/>
      <c r="BX82" s="286"/>
      <c r="BY82" s="286"/>
      <c r="BZ82" s="286"/>
      <c r="CA82" s="286"/>
      <c r="CB82" s="286"/>
      <c r="CC82" s="289"/>
      <c r="CD82" s="268"/>
    </row>
    <row r="83" spans="1:82" s="269" customFormat="1" ht="15" thickBot="1" x14ac:dyDescent="0.4">
      <c r="A83" s="257" t="s">
        <v>274</v>
      </c>
      <c r="B83" s="258" t="s">
        <v>247</v>
      </c>
      <c r="C83" s="303"/>
      <c r="D83" s="303"/>
      <c r="E83" s="303"/>
      <c r="F83" s="302"/>
      <c r="G83" s="112"/>
      <c r="H83" s="113"/>
      <c r="I83" s="260"/>
      <c r="J83" s="261"/>
      <c r="K83" s="261"/>
      <c r="L83" s="261"/>
      <c r="M83" s="262"/>
      <c r="N83" s="317"/>
      <c r="O83" s="318"/>
      <c r="P83" s="319"/>
      <c r="Q83" s="320"/>
      <c r="R83" s="319"/>
      <c r="S83" s="319"/>
      <c r="T83" s="320"/>
      <c r="U83" s="321"/>
      <c r="V83" s="322">
        <f>SUM(N83:U83)</f>
        <v>0</v>
      </c>
      <c r="W83" s="332"/>
      <c r="X83" s="320"/>
      <c r="Y83" s="333"/>
      <c r="Z83" s="333"/>
      <c r="AA83" s="334"/>
      <c r="AB83" s="320"/>
      <c r="AC83" s="333"/>
      <c r="AD83" s="333"/>
      <c r="AE83" s="333"/>
      <c r="AF83" s="335"/>
      <c r="AG83" s="322">
        <f>SUM(W83:AF83)</f>
        <v>0</v>
      </c>
      <c r="AH83" s="263"/>
      <c r="AI83" s="264"/>
      <c r="AJ83" s="264"/>
      <c r="AK83" s="264"/>
      <c r="AL83" s="264"/>
      <c r="AM83" s="265"/>
      <c r="AN83" s="266"/>
      <c r="AO83" s="264"/>
      <c r="AP83" s="264"/>
      <c r="AQ83" s="264"/>
      <c r="AR83" s="264"/>
      <c r="AS83" s="265"/>
      <c r="AT83" s="266"/>
      <c r="AU83" s="264"/>
      <c r="AV83" s="264"/>
      <c r="AW83" s="264"/>
      <c r="AX83" s="264"/>
      <c r="AY83" s="265"/>
      <c r="AZ83" s="266"/>
      <c r="BA83" s="264"/>
      <c r="BB83" s="264"/>
      <c r="BC83" s="264"/>
      <c r="BD83" s="264"/>
      <c r="BE83" s="265"/>
      <c r="BF83" s="266"/>
      <c r="BG83" s="264"/>
      <c r="BH83" s="264"/>
      <c r="BI83" s="264"/>
      <c r="BJ83" s="264"/>
      <c r="BK83" s="265"/>
      <c r="BL83" s="266"/>
      <c r="BM83" s="264"/>
      <c r="BN83" s="264"/>
      <c r="BO83" s="264"/>
      <c r="BP83" s="264"/>
      <c r="BQ83" s="265"/>
      <c r="BR83" s="266"/>
      <c r="BS83" s="264"/>
      <c r="BT83" s="264"/>
      <c r="BU83" s="264"/>
      <c r="BV83" s="264"/>
      <c r="BW83" s="265"/>
      <c r="BX83" s="264"/>
      <c r="BY83" s="264"/>
      <c r="BZ83" s="264"/>
      <c r="CA83" s="264"/>
      <c r="CB83" s="264"/>
      <c r="CC83" s="267"/>
      <c r="CD83" s="268"/>
    </row>
    <row r="84" spans="1:82" s="269" customFormat="1" x14ac:dyDescent="0.35">
      <c r="A84" s="226" t="s">
        <v>284</v>
      </c>
      <c r="B84" s="447" t="s">
        <v>245</v>
      </c>
      <c r="C84" s="444"/>
      <c r="D84" s="371"/>
      <c r="E84" s="369"/>
      <c r="F84" s="354"/>
      <c r="G84" s="114">
        <f>H84</f>
        <v>0</v>
      </c>
      <c r="H84" s="115"/>
      <c r="I84" s="270" t="e">
        <f>EDATE($B$9,H84)</f>
        <v>#VALUE!</v>
      </c>
      <c r="J84" s="271"/>
      <c r="K84" s="271"/>
      <c r="L84" s="272"/>
      <c r="M84" s="273"/>
      <c r="N84" s="227"/>
      <c r="O84" s="228"/>
      <c r="P84" s="228"/>
      <c r="Q84" s="228"/>
      <c r="R84" s="228"/>
      <c r="S84" s="228"/>
      <c r="T84" s="228"/>
      <c r="U84" s="228"/>
      <c r="V84" s="229"/>
      <c r="W84" s="230"/>
      <c r="X84" s="231"/>
      <c r="Y84" s="231"/>
      <c r="Z84" s="231"/>
      <c r="AA84" s="231"/>
      <c r="AB84" s="231"/>
      <c r="AC84" s="231"/>
      <c r="AD84" s="231"/>
      <c r="AE84" s="231"/>
      <c r="AF84" s="231"/>
      <c r="AG84" s="232"/>
      <c r="AH84" s="275"/>
      <c r="AI84" s="275"/>
      <c r="AJ84" s="275"/>
      <c r="AK84" s="275"/>
      <c r="AL84" s="275"/>
      <c r="AM84" s="276"/>
      <c r="AN84" s="277"/>
      <c r="AO84" s="275"/>
      <c r="AP84" s="275"/>
      <c r="AQ84" s="275"/>
      <c r="AR84" s="275"/>
      <c r="AS84" s="276"/>
      <c r="AT84" s="277"/>
      <c r="AU84" s="275"/>
      <c r="AV84" s="275"/>
      <c r="AW84" s="275"/>
      <c r="AX84" s="275"/>
      <c r="AY84" s="276"/>
      <c r="AZ84" s="277"/>
      <c r="BA84" s="275"/>
      <c r="BB84" s="275"/>
      <c r="BC84" s="275"/>
      <c r="BD84" s="275"/>
      <c r="BE84" s="276"/>
      <c r="BF84" s="277"/>
      <c r="BG84" s="275"/>
      <c r="BH84" s="275"/>
      <c r="BI84" s="275"/>
      <c r="BJ84" s="275"/>
      <c r="BK84" s="276"/>
      <c r="BL84" s="277"/>
      <c r="BM84" s="275"/>
      <c r="BN84" s="275"/>
      <c r="BO84" s="275"/>
      <c r="BP84" s="275"/>
      <c r="BQ84" s="276"/>
      <c r="BR84" s="277"/>
      <c r="BS84" s="275"/>
      <c r="BT84" s="275"/>
      <c r="BU84" s="275"/>
      <c r="BV84" s="275"/>
      <c r="BW84" s="276"/>
      <c r="BX84" s="275"/>
      <c r="BY84" s="275"/>
      <c r="BZ84" s="275"/>
      <c r="CA84" s="275"/>
      <c r="CB84" s="275"/>
      <c r="CC84" s="300"/>
      <c r="CD84" s="268"/>
    </row>
    <row r="85" spans="1:82" s="269" customFormat="1" x14ac:dyDescent="0.35">
      <c r="A85" s="233" t="s">
        <v>285</v>
      </c>
      <c r="B85" s="448" t="s">
        <v>245</v>
      </c>
      <c r="C85" s="445"/>
      <c r="D85" s="372"/>
      <c r="E85" s="354"/>
      <c r="F85" s="355"/>
      <c r="G85" s="114">
        <f>H85</f>
        <v>0</v>
      </c>
      <c r="H85" s="116"/>
      <c r="I85" s="270" t="e">
        <f>EDATE($B$9,H85)</f>
        <v>#VALUE!</v>
      </c>
      <c r="J85" s="279"/>
      <c r="K85" s="279"/>
      <c r="L85" s="280"/>
      <c r="M85" s="281"/>
      <c r="N85" s="234"/>
      <c r="O85" s="228"/>
      <c r="P85" s="228"/>
      <c r="Q85" s="228"/>
      <c r="R85" s="228"/>
      <c r="S85" s="228"/>
      <c r="T85" s="228"/>
      <c r="U85" s="228"/>
      <c r="V85" s="229"/>
      <c r="W85" s="234"/>
      <c r="X85" s="228"/>
      <c r="Y85" s="228"/>
      <c r="Z85" s="228"/>
      <c r="AA85" s="228"/>
      <c r="AB85" s="228"/>
      <c r="AC85" s="228"/>
      <c r="AD85" s="228"/>
      <c r="AE85" s="228"/>
      <c r="AF85" s="228"/>
      <c r="AG85" s="235"/>
      <c r="AH85" s="275"/>
      <c r="AI85" s="275"/>
      <c r="AJ85" s="275"/>
      <c r="AK85" s="275"/>
      <c r="AL85" s="275"/>
      <c r="AM85" s="276"/>
      <c r="AN85" s="277"/>
      <c r="AO85" s="275"/>
      <c r="AP85" s="275"/>
      <c r="AQ85" s="275"/>
      <c r="AR85" s="275"/>
      <c r="AS85" s="276"/>
      <c r="AT85" s="277"/>
      <c r="AU85" s="275"/>
      <c r="AV85" s="275"/>
      <c r="AW85" s="275"/>
      <c r="AX85" s="275"/>
      <c r="AY85" s="276"/>
      <c r="AZ85" s="277"/>
      <c r="BA85" s="275"/>
      <c r="BB85" s="275"/>
      <c r="BC85" s="275"/>
      <c r="BD85" s="275"/>
      <c r="BE85" s="276"/>
      <c r="BF85" s="277"/>
      <c r="BG85" s="275"/>
      <c r="BH85" s="275"/>
      <c r="BI85" s="275"/>
      <c r="BJ85" s="275"/>
      <c r="BK85" s="276"/>
      <c r="BL85" s="277"/>
      <c r="BM85" s="275"/>
      <c r="BN85" s="275"/>
      <c r="BO85" s="275"/>
      <c r="BP85" s="275"/>
      <c r="BQ85" s="276"/>
      <c r="BR85" s="277"/>
      <c r="BS85" s="275"/>
      <c r="BT85" s="275"/>
      <c r="BU85" s="275"/>
      <c r="BV85" s="275"/>
      <c r="BW85" s="276"/>
      <c r="BX85" s="275"/>
      <c r="BY85" s="275"/>
      <c r="BZ85" s="275"/>
      <c r="CA85" s="275"/>
      <c r="CB85" s="275"/>
      <c r="CC85" s="300"/>
      <c r="CD85" s="268"/>
    </row>
    <row r="86" spans="1:82" s="269" customFormat="1" ht="15" thickBot="1" x14ac:dyDescent="0.4">
      <c r="A86" s="236" t="s">
        <v>286</v>
      </c>
      <c r="B86" s="449" t="s">
        <v>245</v>
      </c>
      <c r="C86" s="446"/>
      <c r="D86" s="373"/>
      <c r="E86" s="370"/>
      <c r="F86" s="351"/>
      <c r="G86" s="114">
        <f>H86</f>
        <v>0</v>
      </c>
      <c r="H86" s="117"/>
      <c r="I86" s="270" t="e">
        <f>EDATE($B$9,H86)</f>
        <v>#VALUE!</v>
      </c>
      <c r="J86" s="282"/>
      <c r="K86" s="282"/>
      <c r="L86" s="283"/>
      <c r="M86" s="284"/>
      <c r="N86" s="234"/>
      <c r="O86" s="228"/>
      <c r="P86" s="228"/>
      <c r="Q86" s="228"/>
      <c r="R86" s="228"/>
      <c r="S86" s="228"/>
      <c r="T86" s="228"/>
      <c r="U86" s="228"/>
      <c r="V86" s="229"/>
      <c r="W86" s="237"/>
      <c r="X86" s="238"/>
      <c r="Y86" s="238"/>
      <c r="Z86" s="238"/>
      <c r="AA86" s="238"/>
      <c r="AB86" s="238"/>
      <c r="AC86" s="238"/>
      <c r="AD86" s="238"/>
      <c r="AE86" s="238"/>
      <c r="AF86" s="238"/>
      <c r="AG86" s="239"/>
      <c r="AH86" s="285"/>
      <c r="AI86" s="286"/>
      <c r="AJ86" s="286"/>
      <c r="AK86" s="286"/>
      <c r="AL86" s="286"/>
      <c r="AM86" s="287"/>
      <c r="AN86" s="288"/>
      <c r="AO86" s="286"/>
      <c r="AP86" s="286"/>
      <c r="AQ86" s="286"/>
      <c r="AR86" s="286"/>
      <c r="AS86" s="287"/>
      <c r="AT86" s="288"/>
      <c r="AU86" s="286"/>
      <c r="AV86" s="286"/>
      <c r="AW86" s="286"/>
      <c r="AX86" s="286"/>
      <c r="AY86" s="287"/>
      <c r="AZ86" s="288"/>
      <c r="BA86" s="286"/>
      <c r="BB86" s="286"/>
      <c r="BC86" s="286"/>
      <c r="BD86" s="286"/>
      <c r="BE86" s="287"/>
      <c r="BF86" s="288"/>
      <c r="BG86" s="286"/>
      <c r="BH86" s="286"/>
      <c r="BI86" s="286"/>
      <c r="BJ86" s="286"/>
      <c r="BK86" s="287"/>
      <c r="BL86" s="288"/>
      <c r="BM86" s="286"/>
      <c r="BN86" s="286"/>
      <c r="BO86" s="286"/>
      <c r="BP86" s="286"/>
      <c r="BQ86" s="287"/>
      <c r="BR86" s="288"/>
      <c r="BS86" s="286"/>
      <c r="BT86" s="286"/>
      <c r="BU86" s="286"/>
      <c r="BV86" s="286"/>
      <c r="BW86" s="287"/>
      <c r="BX86" s="286"/>
      <c r="BY86" s="286"/>
      <c r="BZ86" s="286"/>
      <c r="CA86" s="286"/>
      <c r="CB86" s="286"/>
      <c r="CC86" s="289"/>
      <c r="CD86" s="268"/>
    </row>
    <row r="87" spans="1:82" s="269" customFormat="1" ht="15" thickBot="1" x14ac:dyDescent="0.4">
      <c r="A87" s="257" t="s">
        <v>275</v>
      </c>
      <c r="B87" s="258" t="s">
        <v>247</v>
      </c>
      <c r="C87" s="303"/>
      <c r="D87" s="303"/>
      <c r="E87" s="303"/>
      <c r="F87" s="302"/>
      <c r="G87" s="112"/>
      <c r="H87" s="113"/>
      <c r="I87" s="260"/>
      <c r="J87" s="261"/>
      <c r="K87" s="261"/>
      <c r="L87" s="261"/>
      <c r="M87" s="262"/>
      <c r="N87" s="317"/>
      <c r="O87" s="318"/>
      <c r="P87" s="319"/>
      <c r="Q87" s="320"/>
      <c r="R87" s="319"/>
      <c r="S87" s="319"/>
      <c r="T87" s="320"/>
      <c r="U87" s="321"/>
      <c r="V87" s="322">
        <f>SUM(N87:U87)</f>
        <v>0</v>
      </c>
      <c r="W87" s="332"/>
      <c r="X87" s="320"/>
      <c r="Y87" s="333"/>
      <c r="Z87" s="333"/>
      <c r="AA87" s="334"/>
      <c r="AB87" s="320"/>
      <c r="AC87" s="333"/>
      <c r="AD87" s="333"/>
      <c r="AE87" s="333"/>
      <c r="AF87" s="335"/>
      <c r="AG87" s="322">
        <f>SUM(W87:AF87)</f>
        <v>0</v>
      </c>
      <c r="AH87" s="263"/>
      <c r="AI87" s="264"/>
      <c r="AJ87" s="264"/>
      <c r="AK87" s="264"/>
      <c r="AL87" s="264"/>
      <c r="AM87" s="265"/>
      <c r="AN87" s="266"/>
      <c r="AO87" s="264"/>
      <c r="AP87" s="264"/>
      <c r="AQ87" s="264"/>
      <c r="AR87" s="264"/>
      <c r="AS87" s="265"/>
      <c r="AT87" s="266"/>
      <c r="AU87" s="264"/>
      <c r="AV87" s="264"/>
      <c r="AW87" s="264"/>
      <c r="AX87" s="264"/>
      <c r="AY87" s="265"/>
      <c r="AZ87" s="266"/>
      <c r="BA87" s="264"/>
      <c r="BB87" s="264"/>
      <c r="BC87" s="264"/>
      <c r="BD87" s="264"/>
      <c r="BE87" s="265"/>
      <c r="BF87" s="266"/>
      <c r="BG87" s="264"/>
      <c r="BH87" s="264"/>
      <c r="BI87" s="264"/>
      <c r="BJ87" s="264"/>
      <c r="BK87" s="265"/>
      <c r="BL87" s="266"/>
      <c r="BM87" s="264"/>
      <c r="BN87" s="264"/>
      <c r="BO87" s="264"/>
      <c r="BP87" s="264"/>
      <c r="BQ87" s="265"/>
      <c r="BR87" s="266"/>
      <c r="BS87" s="264"/>
      <c r="BT87" s="264"/>
      <c r="BU87" s="264"/>
      <c r="BV87" s="264"/>
      <c r="BW87" s="265"/>
      <c r="BX87" s="264"/>
      <c r="BY87" s="264"/>
      <c r="BZ87" s="264"/>
      <c r="CA87" s="264"/>
      <c r="CB87" s="264"/>
      <c r="CC87" s="267"/>
      <c r="CD87" s="268"/>
    </row>
    <row r="88" spans="1:82" s="269" customFormat="1" x14ac:dyDescent="0.35">
      <c r="A88" s="226" t="s">
        <v>276</v>
      </c>
      <c r="B88" s="447" t="s">
        <v>245</v>
      </c>
      <c r="C88" s="444"/>
      <c r="D88" s="371"/>
      <c r="E88" s="369"/>
      <c r="F88" s="354"/>
      <c r="G88" s="114">
        <f>H88</f>
        <v>0</v>
      </c>
      <c r="H88" s="115"/>
      <c r="I88" s="270" t="e">
        <f>EDATE($B$9,H88)</f>
        <v>#VALUE!</v>
      </c>
      <c r="J88" s="271"/>
      <c r="K88" s="271"/>
      <c r="L88" s="272"/>
      <c r="M88" s="273"/>
      <c r="N88" s="227"/>
      <c r="O88" s="228"/>
      <c r="P88" s="228"/>
      <c r="Q88" s="228"/>
      <c r="R88" s="228"/>
      <c r="S88" s="228"/>
      <c r="T88" s="228"/>
      <c r="U88" s="228"/>
      <c r="V88" s="229"/>
      <c r="W88" s="230"/>
      <c r="X88" s="231"/>
      <c r="Y88" s="231"/>
      <c r="Z88" s="231"/>
      <c r="AA88" s="231"/>
      <c r="AB88" s="231"/>
      <c r="AC88" s="231"/>
      <c r="AD88" s="231"/>
      <c r="AE88" s="231"/>
      <c r="AF88" s="231"/>
      <c r="AG88" s="232"/>
      <c r="AH88" s="275"/>
      <c r="AI88" s="275"/>
      <c r="AJ88" s="275"/>
      <c r="AK88" s="275"/>
      <c r="AL88" s="275"/>
      <c r="AM88" s="276"/>
      <c r="AN88" s="277"/>
      <c r="AO88" s="275"/>
      <c r="AP88" s="275"/>
      <c r="AQ88" s="275"/>
      <c r="AR88" s="275"/>
      <c r="AS88" s="276"/>
      <c r="AT88" s="277"/>
      <c r="AU88" s="275"/>
      <c r="AV88" s="275"/>
      <c r="AW88" s="275"/>
      <c r="AX88" s="275"/>
      <c r="AY88" s="276"/>
      <c r="AZ88" s="277"/>
      <c r="BA88" s="275"/>
      <c r="BB88" s="275"/>
      <c r="BC88" s="275"/>
      <c r="BD88" s="275"/>
      <c r="BE88" s="276"/>
      <c r="BF88" s="277"/>
      <c r="BG88" s="275"/>
      <c r="BH88" s="275"/>
      <c r="BI88" s="275"/>
      <c r="BJ88" s="275"/>
      <c r="BK88" s="276"/>
      <c r="BL88" s="277"/>
      <c r="BM88" s="275"/>
      <c r="BN88" s="275"/>
      <c r="BO88" s="275"/>
      <c r="BP88" s="275"/>
      <c r="BQ88" s="276"/>
      <c r="BR88" s="277"/>
      <c r="BS88" s="275"/>
      <c r="BT88" s="275"/>
      <c r="BU88" s="275"/>
      <c r="BV88" s="275"/>
      <c r="BW88" s="276"/>
      <c r="BX88" s="275"/>
      <c r="BY88" s="275"/>
      <c r="BZ88" s="275"/>
      <c r="CA88" s="275"/>
      <c r="CB88" s="275"/>
      <c r="CC88" s="300"/>
      <c r="CD88" s="268"/>
    </row>
    <row r="89" spans="1:82" s="269" customFormat="1" x14ac:dyDescent="0.35">
      <c r="A89" s="233" t="s">
        <v>277</v>
      </c>
      <c r="B89" s="448" t="s">
        <v>245</v>
      </c>
      <c r="C89" s="445"/>
      <c r="D89" s="372"/>
      <c r="E89" s="354"/>
      <c r="F89" s="355"/>
      <c r="G89" s="114">
        <f>H89</f>
        <v>0</v>
      </c>
      <c r="H89" s="116"/>
      <c r="I89" s="270" t="e">
        <f>EDATE($B$9,H89)</f>
        <v>#VALUE!</v>
      </c>
      <c r="J89" s="279"/>
      <c r="K89" s="279"/>
      <c r="L89" s="280"/>
      <c r="M89" s="281"/>
      <c r="N89" s="234"/>
      <c r="O89" s="228"/>
      <c r="P89" s="228"/>
      <c r="Q89" s="228"/>
      <c r="R89" s="228"/>
      <c r="S89" s="228"/>
      <c r="T89" s="228"/>
      <c r="U89" s="228"/>
      <c r="V89" s="229"/>
      <c r="W89" s="234"/>
      <c r="X89" s="228"/>
      <c r="Y89" s="228"/>
      <c r="Z89" s="228"/>
      <c r="AA89" s="228"/>
      <c r="AB89" s="228"/>
      <c r="AC89" s="228"/>
      <c r="AD89" s="228"/>
      <c r="AE89" s="228"/>
      <c r="AF89" s="228"/>
      <c r="AG89" s="235"/>
      <c r="AH89" s="275"/>
      <c r="AI89" s="275"/>
      <c r="AJ89" s="275"/>
      <c r="AK89" s="275"/>
      <c r="AL89" s="275"/>
      <c r="AM89" s="276"/>
      <c r="AN89" s="277"/>
      <c r="AO89" s="275"/>
      <c r="AP89" s="275"/>
      <c r="AQ89" s="275"/>
      <c r="AR89" s="275"/>
      <c r="AS89" s="276"/>
      <c r="AT89" s="277"/>
      <c r="AU89" s="275"/>
      <c r="AV89" s="275"/>
      <c r="AW89" s="275"/>
      <c r="AX89" s="275"/>
      <c r="AY89" s="276"/>
      <c r="AZ89" s="277"/>
      <c r="BA89" s="275"/>
      <c r="BB89" s="275"/>
      <c r="BC89" s="275"/>
      <c r="BD89" s="275"/>
      <c r="BE89" s="276"/>
      <c r="BF89" s="277"/>
      <c r="BG89" s="275"/>
      <c r="BH89" s="275"/>
      <c r="BI89" s="275"/>
      <c r="BJ89" s="275"/>
      <c r="BK89" s="276"/>
      <c r="BL89" s="277"/>
      <c r="BM89" s="275"/>
      <c r="BN89" s="275"/>
      <c r="BO89" s="275"/>
      <c r="BP89" s="275"/>
      <c r="BQ89" s="276"/>
      <c r="BR89" s="277"/>
      <c r="BS89" s="275"/>
      <c r="BT89" s="275"/>
      <c r="BU89" s="275"/>
      <c r="BV89" s="275"/>
      <c r="BW89" s="276"/>
      <c r="BX89" s="275"/>
      <c r="BY89" s="275"/>
      <c r="BZ89" s="275"/>
      <c r="CA89" s="275"/>
      <c r="CB89" s="275"/>
      <c r="CC89" s="300"/>
      <c r="CD89" s="268"/>
    </row>
    <row r="90" spans="1:82" s="269" customFormat="1" ht="15" thickBot="1" x14ac:dyDescent="0.4">
      <c r="A90" s="236" t="s">
        <v>278</v>
      </c>
      <c r="B90" s="449" t="s">
        <v>245</v>
      </c>
      <c r="C90" s="446"/>
      <c r="D90" s="373"/>
      <c r="E90" s="370"/>
      <c r="F90" s="351"/>
      <c r="G90" s="114">
        <f>H90</f>
        <v>0</v>
      </c>
      <c r="H90" s="117"/>
      <c r="I90" s="270" t="e">
        <f>EDATE($B$9,H90)</f>
        <v>#VALUE!</v>
      </c>
      <c r="J90" s="282"/>
      <c r="K90" s="282"/>
      <c r="L90" s="283"/>
      <c r="M90" s="284"/>
      <c r="N90" s="234"/>
      <c r="O90" s="228"/>
      <c r="P90" s="228"/>
      <c r="Q90" s="228"/>
      <c r="R90" s="228"/>
      <c r="S90" s="228"/>
      <c r="T90" s="228"/>
      <c r="U90" s="228"/>
      <c r="V90" s="229"/>
      <c r="W90" s="237"/>
      <c r="X90" s="238"/>
      <c r="Y90" s="238"/>
      <c r="Z90" s="238"/>
      <c r="AA90" s="238"/>
      <c r="AB90" s="238"/>
      <c r="AC90" s="238"/>
      <c r="AD90" s="238"/>
      <c r="AE90" s="238"/>
      <c r="AF90" s="238"/>
      <c r="AG90" s="239"/>
      <c r="AH90" s="285"/>
      <c r="AI90" s="286"/>
      <c r="AJ90" s="286"/>
      <c r="AK90" s="286"/>
      <c r="AL90" s="286"/>
      <c r="AM90" s="287"/>
      <c r="AN90" s="288"/>
      <c r="AO90" s="286"/>
      <c r="AP90" s="286"/>
      <c r="AQ90" s="286"/>
      <c r="AR90" s="286"/>
      <c r="AS90" s="287"/>
      <c r="AT90" s="288"/>
      <c r="AU90" s="286"/>
      <c r="AV90" s="286"/>
      <c r="AW90" s="286"/>
      <c r="AX90" s="286"/>
      <c r="AY90" s="287"/>
      <c r="AZ90" s="288"/>
      <c r="BA90" s="286"/>
      <c r="BB90" s="286"/>
      <c r="BC90" s="286"/>
      <c r="BD90" s="286"/>
      <c r="BE90" s="287"/>
      <c r="BF90" s="288"/>
      <c r="BG90" s="286"/>
      <c r="BH90" s="286"/>
      <c r="BI90" s="286"/>
      <c r="BJ90" s="286"/>
      <c r="BK90" s="287"/>
      <c r="BL90" s="288"/>
      <c r="BM90" s="286"/>
      <c r="BN90" s="286"/>
      <c r="BO90" s="286"/>
      <c r="BP90" s="286"/>
      <c r="BQ90" s="287"/>
      <c r="BR90" s="288"/>
      <c r="BS90" s="286"/>
      <c r="BT90" s="286"/>
      <c r="BU90" s="286"/>
      <c r="BV90" s="286"/>
      <c r="BW90" s="287"/>
      <c r="BX90" s="286"/>
      <c r="BY90" s="286"/>
      <c r="BZ90" s="286"/>
      <c r="CA90" s="286"/>
      <c r="CB90" s="286"/>
      <c r="CC90" s="289"/>
      <c r="CD90" s="268"/>
    </row>
    <row r="91" spans="1:82" s="269" customFormat="1" ht="15" thickBot="1" x14ac:dyDescent="0.4">
      <c r="A91" s="257" t="s">
        <v>279</v>
      </c>
      <c r="B91" s="258" t="s">
        <v>247</v>
      </c>
      <c r="C91" s="303"/>
      <c r="D91" s="303"/>
      <c r="E91" s="303"/>
      <c r="F91" s="302"/>
      <c r="G91" s="112"/>
      <c r="H91" s="113"/>
      <c r="I91" s="260"/>
      <c r="J91" s="261"/>
      <c r="K91" s="261"/>
      <c r="L91" s="261"/>
      <c r="M91" s="262"/>
      <c r="N91" s="317"/>
      <c r="O91" s="318"/>
      <c r="P91" s="319"/>
      <c r="Q91" s="320"/>
      <c r="R91" s="319"/>
      <c r="S91" s="319"/>
      <c r="T91" s="320"/>
      <c r="U91" s="321"/>
      <c r="V91" s="322">
        <f>SUM(N91:U91)</f>
        <v>0</v>
      </c>
      <c r="W91" s="332"/>
      <c r="X91" s="320"/>
      <c r="Y91" s="333"/>
      <c r="Z91" s="333"/>
      <c r="AA91" s="334"/>
      <c r="AB91" s="320"/>
      <c r="AC91" s="333"/>
      <c r="AD91" s="333"/>
      <c r="AE91" s="333"/>
      <c r="AF91" s="335"/>
      <c r="AG91" s="322">
        <f>SUM(W91:AF91)</f>
        <v>0</v>
      </c>
      <c r="AH91" s="263"/>
      <c r="AI91" s="264"/>
      <c r="AJ91" s="264"/>
      <c r="AK91" s="264"/>
      <c r="AL91" s="264"/>
      <c r="AM91" s="265"/>
      <c r="AN91" s="266"/>
      <c r="AO91" s="264"/>
      <c r="AP91" s="264"/>
      <c r="AQ91" s="264"/>
      <c r="AR91" s="264"/>
      <c r="AS91" s="265"/>
      <c r="AT91" s="266"/>
      <c r="AU91" s="264"/>
      <c r="AV91" s="264"/>
      <c r="AW91" s="264"/>
      <c r="AX91" s="264"/>
      <c r="AY91" s="265"/>
      <c r="AZ91" s="266"/>
      <c r="BA91" s="264"/>
      <c r="BB91" s="264"/>
      <c r="BC91" s="264"/>
      <c r="BD91" s="264"/>
      <c r="BE91" s="265"/>
      <c r="BF91" s="266"/>
      <c r="BG91" s="264"/>
      <c r="BH91" s="264"/>
      <c r="BI91" s="264"/>
      <c r="BJ91" s="264"/>
      <c r="BK91" s="265"/>
      <c r="BL91" s="266"/>
      <c r="BM91" s="264"/>
      <c r="BN91" s="264"/>
      <c r="BO91" s="264"/>
      <c r="BP91" s="264"/>
      <c r="BQ91" s="265"/>
      <c r="BR91" s="266"/>
      <c r="BS91" s="264"/>
      <c r="BT91" s="264"/>
      <c r="BU91" s="264"/>
      <c r="BV91" s="264"/>
      <c r="BW91" s="265"/>
      <c r="BX91" s="264"/>
      <c r="BY91" s="264"/>
      <c r="BZ91" s="264"/>
      <c r="CA91" s="264"/>
      <c r="CB91" s="264"/>
      <c r="CC91" s="267"/>
      <c r="CD91" s="268"/>
    </row>
    <row r="92" spans="1:82" s="269" customFormat="1" x14ac:dyDescent="0.35">
      <c r="A92" s="240" t="s">
        <v>280</v>
      </c>
      <c r="B92" s="447" t="s">
        <v>245</v>
      </c>
      <c r="C92" s="450"/>
      <c r="D92" s="371"/>
      <c r="E92" s="369"/>
      <c r="F92" s="354"/>
      <c r="G92" s="114">
        <f>H92</f>
        <v>0</v>
      </c>
      <c r="H92" s="115"/>
      <c r="I92" s="270" t="e">
        <f>EDATE($B$9,H92)</f>
        <v>#VALUE!</v>
      </c>
      <c r="J92" s="271"/>
      <c r="K92" s="271"/>
      <c r="L92" s="272"/>
      <c r="M92" s="273"/>
      <c r="N92" s="227"/>
      <c r="O92" s="228"/>
      <c r="P92" s="228"/>
      <c r="Q92" s="228"/>
      <c r="R92" s="228"/>
      <c r="S92" s="228"/>
      <c r="T92" s="228"/>
      <c r="U92" s="228"/>
      <c r="V92" s="229"/>
      <c r="W92" s="230"/>
      <c r="X92" s="231"/>
      <c r="Y92" s="231"/>
      <c r="Z92" s="231"/>
      <c r="AA92" s="231"/>
      <c r="AB92" s="231"/>
      <c r="AC92" s="231"/>
      <c r="AD92" s="231"/>
      <c r="AE92" s="231"/>
      <c r="AF92" s="231"/>
      <c r="AG92" s="232"/>
      <c r="AH92" s="275"/>
      <c r="AI92" s="275"/>
      <c r="AJ92" s="275"/>
      <c r="AK92" s="275"/>
      <c r="AL92" s="275"/>
      <c r="AM92" s="276"/>
      <c r="AN92" s="277"/>
      <c r="AO92" s="275"/>
      <c r="AP92" s="275"/>
      <c r="AQ92" s="275"/>
      <c r="AR92" s="275"/>
      <c r="AS92" s="276"/>
      <c r="AT92" s="277"/>
      <c r="AU92" s="275"/>
      <c r="AV92" s="275"/>
      <c r="AW92" s="275"/>
      <c r="AX92" s="275"/>
      <c r="AY92" s="276"/>
      <c r="AZ92" s="277"/>
      <c r="BA92" s="275"/>
      <c r="BB92" s="275"/>
      <c r="BC92" s="275"/>
      <c r="BD92" s="275"/>
      <c r="BE92" s="276"/>
      <c r="BF92" s="277"/>
      <c r="BG92" s="275"/>
      <c r="BH92" s="275"/>
      <c r="BI92" s="275"/>
      <c r="BJ92" s="275"/>
      <c r="BK92" s="276"/>
      <c r="BL92" s="277"/>
      <c r="BM92" s="275"/>
      <c r="BN92" s="275"/>
      <c r="BO92" s="275"/>
      <c r="BP92" s="275"/>
      <c r="BQ92" s="276"/>
      <c r="BR92" s="277"/>
      <c r="BS92" s="275"/>
      <c r="BT92" s="275"/>
      <c r="BU92" s="275"/>
      <c r="BV92" s="275"/>
      <c r="BW92" s="276"/>
      <c r="BX92" s="275"/>
      <c r="BY92" s="275"/>
      <c r="BZ92" s="275"/>
      <c r="CA92" s="275"/>
      <c r="CB92" s="275"/>
      <c r="CC92" s="300"/>
      <c r="CD92" s="268"/>
    </row>
    <row r="93" spans="1:82" s="269" customFormat="1" x14ac:dyDescent="0.35">
      <c r="A93" s="241" t="s">
        <v>281</v>
      </c>
      <c r="B93" s="448" t="s">
        <v>245</v>
      </c>
      <c r="C93" s="451"/>
      <c r="D93" s="372"/>
      <c r="E93" s="354"/>
      <c r="F93" s="355"/>
      <c r="G93" s="114">
        <f>H93</f>
        <v>0</v>
      </c>
      <c r="H93" s="116"/>
      <c r="I93" s="270" t="e">
        <f>EDATE($B$9,H93)</f>
        <v>#VALUE!</v>
      </c>
      <c r="J93" s="279"/>
      <c r="K93" s="279"/>
      <c r="L93" s="280"/>
      <c r="M93" s="281"/>
      <c r="N93" s="234"/>
      <c r="O93" s="228"/>
      <c r="P93" s="228"/>
      <c r="Q93" s="228"/>
      <c r="R93" s="228"/>
      <c r="S93" s="228"/>
      <c r="T93" s="228"/>
      <c r="U93" s="228"/>
      <c r="V93" s="229"/>
      <c r="W93" s="234"/>
      <c r="X93" s="228"/>
      <c r="Y93" s="228"/>
      <c r="Z93" s="228"/>
      <c r="AA93" s="228"/>
      <c r="AB93" s="228"/>
      <c r="AC93" s="228"/>
      <c r="AD93" s="228"/>
      <c r="AE93" s="228"/>
      <c r="AF93" s="228"/>
      <c r="AG93" s="235"/>
      <c r="AH93" s="275"/>
      <c r="AI93" s="275"/>
      <c r="AJ93" s="275"/>
      <c r="AK93" s="275"/>
      <c r="AL93" s="275"/>
      <c r="AM93" s="276"/>
      <c r="AN93" s="277"/>
      <c r="AO93" s="275"/>
      <c r="AP93" s="275"/>
      <c r="AQ93" s="275"/>
      <c r="AR93" s="275"/>
      <c r="AS93" s="276"/>
      <c r="AT93" s="277"/>
      <c r="AU93" s="275"/>
      <c r="AV93" s="275"/>
      <c r="AW93" s="275"/>
      <c r="AX93" s="275"/>
      <c r="AY93" s="276"/>
      <c r="AZ93" s="277"/>
      <c r="BA93" s="275"/>
      <c r="BB93" s="275"/>
      <c r="BC93" s="275"/>
      <c r="BD93" s="275"/>
      <c r="BE93" s="276"/>
      <c r="BF93" s="277"/>
      <c r="BG93" s="275"/>
      <c r="BH93" s="275"/>
      <c r="BI93" s="275"/>
      <c r="BJ93" s="275"/>
      <c r="BK93" s="276"/>
      <c r="BL93" s="277"/>
      <c r="BM93" s="275"/>
      <c r="BN93" s="275"/>
      <c r="BO93" s="275"/>
      <c r="BP93" s="275"/>
      <c r="BQ93" s="276"/>
      <c r="BR93" s="277"/>
      <c r="BS93" s="275"/>
      <c r="BT93" s="275"/>
      <c r="BU93" s="275"/>
      <c r="BV93" s="275"/>
      <c r="BW93" s="276"/>
      <c r="BX93" s="275"/>
      <c r="BY93" s="275"/>
      <c r="BZ93" s="275"/>
      <c r="CA93" s="275"/>
      <c r="CB93" s="275"/>
      <c r="CC93" s="300"/>
      <c r="CD93" s="268"/>
    </row>
    <row r="94" spans="1:82" s="269" customFormat="1" ht="15" thickBot="1" x14ac:dyDescent="0.4">
      <c r="A94" s="242" t="s">
        <v>282</v>
      </c>
      <c r="B94" s="453" t="s">
        <v>245</v>
      </c>
      <c r="C94" s="452"/>
      <c r="D94" s="374"/>
      <c r="E94" s="370"/>
      <c r="F94" s="351"/>
      <c r="G94" s="118">
        <f>H94</f>
        <v>0</v>
      </c>
      <c r="H94" s="119"/>
      <c r="I94" s="270" t="e">
        <f>EDATE($B$9,H94)</f>
        <v>#VALUE!</v>
      </c>
      <c r="J94" s="290"/>
      <c r="K94" s="290"/>
      <c r="L94" s="283"/>
      <c r="M94" s="291"/>
      <c r="N94" s="243"/>
      <c r="O94" s="244"/>
      <c r="P94" s="244"/>
      <c r="Q94" s="244"/>
      <c r="R94" s="244"/>
      <c r="S94" s="244"/>
      <c r="T94" s="244"/>
      <c r="U94" s="244"/>
      <c r="V94" s="245"/>
      <c r="W94" s="243"/>
      <c r="X94" s="244"/>
      <c r="Y94" s="244"/>
      <c r="Z94" s="244"/>
      <c r="AA94" s="244"/>
      <c r="AB94" s="244"/>
      <c r="AC94" s="244"/>
      <c r="AD94" s="244"/>
      <c r="AE94" s="244"/>
      <c r="AF94" s="244"/>
      <c r="AG94" s="246"/>
      <c r="AH94" s="285"/>
      <c r="AI94" s="286"/>
      <c r="AJ94" s="286"/>
      <c r="AK94" s="286"/>
      <c r="AL94" s="286"/>
      <c r="AM94" s="287"/>
      <c r="AN94" s="288"/>
      <c r="AO94" s="286"/>
      <c r="AP94" s="286"/>
      <c r="AQ94" s="286"/>
      <c r="AR94" s="286"/>
      <c r="AS94" s="287"/>
      <c r="AT94" s="288"/>
      <c r="AU94" s="286"/>
      <c r="AV94" s="286"/>
      <c r="AW94" s="286"/>
      <c r="AX94" s="286"/>
      <c r="AY94" s="287"/>
      <c r="AZ94" s="288"/>
      <c r="BA94" s="286"/>
      <c r="BB94" s="286"/>
      <c r="BC94" s="286"/>
      <c r="BD94" s="286"/>
      <c r="BE94" s="287"/>
      <c r="BF94" s="288"/>
      <c r="BG94" s="286"/>
      <c r="BH94" s="286"/>
      <c r="BI94" s="286"/>
      <c r="BJ94" s="286"/>
      <c r="BK94" s="287"/>
      <c r="BL94" s="288"/>
      <c r="BM94" s="286"/>
      <c r="BN94" s="286"/>
      <c r="BO94" s="286"/>
      <c r="BP94" s="286"/>
      <c r="BQ94" s="287"/>
      <c r="BR94" s="288"/>
      <c r="BS94" s="286"/>
      <c r="BT94" s="286"/>
      <c r="BU94" s="286"/>
      <c r="BV94" s="286"/>
      <c r="BW94" s="287"/>
      <c r="BX94" s="286"/>
      <c r="BY94" s="286"/>
      <c r="BZ94" s="286"/>
      <c r="CA94" s="286"/>
      <c r="CB94" s="286"/>
      <c r="CC94" s="289"/>
      <c r="CD94" s="268"/>
    </row>
    <row r="95" spans="1:82" s="269" customFormat="1" ht="19" thickBot="1" x14ac:dyDescent="0.5">
      <c r="A95" s="249" t="s">
        <v>287</v>
      </c>
      <c r="B95" s="250" t="s">
        <v>246</v>
      </c>
      <c r="C95" s="365"/>
      <c r="D95" s="365"/>
      <c r="E95" s="251"/>
      <c r="F95" s="251"/>
      <c r="G95" s="110"/>
      <c r="H95" s="111"/>
      <c r="I95" s="297"/>
      <c r="J95" s="298"/>
      <c r="K95" s="298"/>
      <c r="L95" s="298"/>
      <c r="M95" s="299"/>
      <c r="N95" s="314">
        <f>SUM(N96:N115)</f>
        <v>0</v>
      </c>
      <c r="O95" s="315">
        <f>SUM(O96:O115)</f>
        <v>0</v>
      </c>
      <c r="P95" s="315">
        <f>SUM(P96:P115)</f>
        <v>0</v>
      </c>
      <c r="Q95" s="315">
        <f t="shared" ref="Q95" si="17">SUM(Q96:Q115)</f>
        <v>0</v>
      </c>
      <c r="R95" s="315">
        <f t="shared" ref="R95" si="18">SUM(R96:R115)</f>
        <v>0</v>
      </c>
      <c r="S95" s="315">
        <f t="shared" ref="S95" si="19">SUM(S96:S115)</f>
        <v>0</v>
      </c>
      <c r="T95" s="315">
        <f t="shared" ref="T95" si="20">SUM(T96:T115)</f>
        <v>0</v>
      </c>
      <c r="U95" s="315">
        <f>SUM(U96:U115)</f>
        <v>0</v>
      </c>
      <c r="V95" s="316">
        <f>SUM(N95:U95)</f>
        <v>0</v>
      </c>
      <c r="W95" s="314">
        <f t="shared" ref="W95:AF95" si="21">SUM(W96:W115)</f>
        <v>0</v>
      </c>
      <c r="X95" s="315">
        <f t="shared" si="21"/>
        <v>0</v>
      </c>
      <c r="Y95" s="315">
        <f t="shared" si="21"/>
        <v>0</v>
      </c>
      <c r="Z95" s="315">
        <f t="shared" si="21"/>
        <v>0</v>
      </c>
      <c r="AA95" s="315">
        <f t="shared" si="21"/>
        <v>0</v>
      </c>
      <c r="AB95" s="315">
        <f t="shared" si="21"/>
        <v>0</v>
      </c>
      <c r="AC95" s="315">
        <f t="shared" si="21"/>
        <v>0</v>
      </c>
      <c r="AD95" s="315">
        <f t="shared" si="21"/>
        <v>0</v>
      </c>
      <c r="AE95" s="315">
        <f t="shared" si="21"/>
        <v>0</v>
      </c>
      <c r="AF95" s="315">
        <f t="shared" si="21"/>
        <v>0</v>
      </c>
      <c r="AG95" s="340">
        <f>SUM(W95:AF95)</f>
        <v>0</v>
      </c>
      <c r="AH95" s="399" t="s">
        <v>0</v>
      </c>
      <c r="AI95" s="397"/>
      <c r="AJ95" s="397"/>
      <c r="AK95" s="397"/>
      <c r="AL95" s="397"/>
      <c r="AM95" s="397"/>
      <c r="AN95" s="396" t="s">
        <v>1</v>
      </c>
      <c r="AO95" s="397"/>
      <c r="AP95" s="397"/>
      <c r="AQ95" s="397"/>
      <c r="AR95" s="397"/>
      <c r="AS95" s="397"/>
      <c r="AT95" s="396" t="s">
        <v>2</v>
      </c>
      <c r="AU95" s="397"/>
      <c r="AV95" s="397"/>
      <c r="AW95" s="397"/>
      <c r="AX95" s="397"/>
      <c r="AY95" s="397"/>
      <c r="AZ95" s="396" t="s">
        <v>3</v>
      </c>
      <c r="BA95" s="397"/>
      <c r="BB95" s="397"/>
      <c r="BC95" s="397"/>
      <c r="BD95" s="397"/>
      <c r="BE95" s="397"/>
      <c r="BF95" s="396" t="s">
        <v>4</v>
      </c>
      <c r="BG95" s="397"/>
      <c r="BH95" s="397"/>
      <c r="BI95" s="397"/>
      <c r="BJ95" s="397"/>
      <c r="BK95" s="397"/>
      <c r="BL95" s="396" t="s">
        <v>5</v>
      </c>
      <c r="BM95" s="397"/>
      <c r="BN95" s="397"/>
      <c r="BO95" s="397"/>
      <c r="BP95" s="397"/>
      <c r="BQ95" s="397"/>
      <c r="BR95" s="396" t="s">
        <v>253</v>
      </c>
      <c r="BS95" s="397"/>
      <c r="BT95" s="397"/>
      <c r="BU95" s="397"/>
      <c r="BV95" s="397"/>
      <c r="BW95" s="397"/>
      <c r="BX95" s="396" t="s">
        <v>6</v>
      </c>
      <c r="BY95" s="397"/>
      <c r="BZ95" s="397"/>
      <c r="CA95" s="397"/>
      <c r="CB95" s="397"/>
      <c r="CC95" s="398"/>
      <c r="CD95" s="268"/>
    </row>
    <row r="96" spans="1:82" s="269" customFormat="1" ht="15" thickBot="1" x14ac:dyDescent="0.4">
      <c r="A96" s="257" t="s">
        <v>288</v>
      </c>
      <c r="B96" s="258" t="s">
        <v>247</v>
      </c>
      <c r="C96" s="303"/>
      <c r="D96" s="303"/>
      <c r="E96" s="303"/>
      <c r="F96" s="302"/>
      <c r="G96" s="112"/>
      <c r="H96" s="113"/>
      <c r="I96" s="260"/>
      <c r="J96" s="261"/>
      <c r="K96" s="261"/>
      <c r="L96" s="261"/>
      <c r="M96" s="262"/>
      <c r="N96" s="317"/>
      <c r="O96" s="318"/>
      <c r="P96" s="319"/>
      <c r="Q96" s="320"/>
      <c r="R96" s="319"/>
      <c r="S96" s="319"/>
      <c r="T96" s="320"/>
      <c r="U96" s="321"/>
      <c r="V96" s="322">
        <f>SUM(N96:U96)</f>
        <v>0</v>
      </c>
      <c r="W96" s="332"/>
      <c r="X96" s="320"/>
      <c r="Y96" s="333"/>
      <c r="Z96" s="333"/>
      <c r="AA96" s="334"/>
      <c r="AB96" s="320"/>
      <c r="AC96" s="333"/>
      <c r="AD96" s="333"/>
      <c r="AE96" s="333"/>
      <c r="AF96" s="335"/>
      <c r="AG96" s="322">
        <f>SUM(W96:AF96)</f>
        <v>0</v>
      </c>
      <c r="AH96" s="263"/>
      <c r="AI96" s="264"/>
      <c r="AJ96" s="264"/>
      <c r="AK96" s="264"/>
      <c r="AL96" s="264"/>
      <c r="AM96" s="265"/>
      <c r="AN96" s="266"/>
      <c r="AO96" s="264"/>
      <c r="AP96" s="264"/>
      <c r="AQ96" s="264"/>
      <c r="AR96" s="264"/>
      <c r="AS96" s="265"/>
      <c r="AT96" s="266"/>
      <c r="AU96" s="264"/>
      <c r="AV96" s="264"/>
      <c r="AW96" s="264"/>
      <c r="AX96" s="264"/>
      <c r="AY96" s="265"/>
      <c r="AZ96" s="266"/>
      <c r="BA96" s="264"/>
      <c r="BB96" s="264"/>
      <c r="BC96" s="264"/>
      <c r="BD96" s="264"/>
      <c r="BE96" s="265"/>
      <c r="BF96" s="266"/>
      <c r="BG96" s="264"/>
      <c r="BH96" s="264"/>
      <c r="BI96" s="264"/>
      <c r="BJ96" s="264"/>
      <c r="BK96" s="265"/>
      <c r="BL96" s="266"/>
      <c r="BM96" s="264"/>
      <c r="BN96" s="264"/>
      <c r="BO96" s="264"/>
      <c r="BP96" s="264"/>
      <c r="BQ96" s="265"/>
      <c r="BR96" s="266"/>
      <c r="BS96" s="264"/>
      <c r="BT96" s="264"/>
      <c r="BU96" s="264"/>
      <c r="BV96" s="264"/>
      <c r="BW96" s="265"/>
      <c r="BX96" s="264"/>
      <c r="BY96" s="264"/>
      <c r="BZ96" s="264"/>
      <c r="CA96" s="264"/>
      <c r="CB96" s="264"/>
      <c r="CC96" s="267"/>
      <c r="CD96" s="268"/>
    </row>
    <row r="97" spans="1:82" s="269" customFormat="1" x14ac:dyDescent="0.35">
      <c r="A97" s="226" t="s">
        <v>289</v>
      </c>
      <c r="B97" s="447" t="s">
        <v>245</v>
      </c>
      <c r="C97" s="444"/>
      <c r="D97" s="371"/>
      <c r="E97" s="369"/>
      <c r="F97" s="354"/>
      <c r="G97" s="114">
        <f>H97</f>
        <v>0</v>
      </c>
      <c r="H97" s="115"/>
      <c r="I97" s="270" t="e">
        <f>EDATE($B$9,H97)</f>
        <v>#VALUE!</v>
      </c>
      <c r="J97" s="271"/>
      <c r="K97" s="271"/>
      <c r="L97" s="272"/>
      <c r="M97" s="273"/>
      <c r="N97" s="227"/>
      <c r="O97" s="228"/>
      <c r="P97" s="228"/>
      <c r="Q97" s="228"/>
      <c r="R97" s="228"/>
      <c r="S97" s="228"/>
      <c r="T97" s="228"/>
      <c r="U97" s="228"/>
      <c r="V97" s="229"/>
      <c r="W97" s="230"/>
      <c r="X97" s="231"/>
      <c r="Y97" s="231"/>
      <c r="Z97" s="231"/>
      <c r="AA97" s="231"/>
      <c r="AB97" s="231"/>
      <c r="AC97" s="231"/>
      <c r="AD97" s="231"/>
      <c r="AE97" s="231"/>
      <c r="AF97" s="231"/>
      <c r="AG97" s="232"/>
      <c r="AH97" s="275"/>
      <c r="AI97" s="275"/>
      <c r="AJ97" s="275"/>
      <c r="AK97" s="275"/>
      <c r="AL97" s="275"/>
      <c r="AM97" s="276"/>
      <c r="AN97" s="277"/>
      <c r="AO97" s="275"/>
      <c r="AP97" s="275"/>
      <c r="AQ97" s="275"/>
      <c r="AR97" s="275"/>
      <c r="AS97" s="276"/>
      <c r="AT97" s="277"/>
      <c r="AU97" s="275"/>
      <c r="AV97" s="275"/>
      <c r="AW97" s="275"/>
      <c r="AX97" s="275"/>
      <c r="AY97" s="276"/>
      <c r="AZ97" s="277"/>
      <c r="BA97" s="275"/>
      <c r="BB97" s="275"/>
      <c r="BC97" s="275"/>
      <c r="BD97" s="275"/>
      <c r="BE97" s="276"/>
      <c r="BF97" s="277"/>
      <c r="BG97" s="275"/>
      <c r="BH97" s="275"/>
      <c r="BI97" s="275"/>
      <c r="BJ97" s="275"/>
      <c r="BK97" s="276"/>
      <c r="BL97" s="277"/>
      <c r="BM97" s="275"/>
      <c r="BN97" s="275"/>
      <c r="BO97" s="275"/>
      <c r="BP97" s="275"/>
      <c r="BQ97" s="276"/>
      <c r="BR97" s="277"/>
      <c r="BS97" s="275"/>
      <c r="BT97" s="275"/>
      <c r="BU97" s="275"/>
      <c r="BV97" s="275"/>
      <c r="BW97" s="276"/>
      <c r="BX97" s="275"/>
      <c r="BY97" s="275"/>
      <c r="BZ97" s="275"/>
      <c r="CA97" s="275"/>
      <c r="CB97" s="275"/>
      <c r="CC97" s="300"/>
      <c r="CD97" s="268"/>
    </row>
    <row r="98" spans="1:82" s="269" customFormat="1" x14ac:dyDescent="0.35">
      <c r="A98" s="233" t="s">
        <v>290</v>
      </c>
      <c r="B98" s="448" t="s">
        <v>245</v>
      </c>
      <c r="C98" s="445"/>
      <c r="D98" s="372"/>
      <c r="E98" s="354"/>
      <c r="F98" s="355"/>
      <c r="G98" s="114">
        <f>H98</f>
        <v>0</v>
      </c>
      <c r="H98" s="116"/>
      <c r="I98" s="270" t="e">
        <f>EDATE($B$9,H98)</f>
        <v>#VALUE!</v>
      </c>
      <c r="J98" s="279"/>
      <c r="K98" s="279"/>
      <c r="L98" s="280"/>
      <c r="M98" s="281"/>
      <c r="N98" s="234"/>
      <c r="O98" s="228"/>
      <c r="P98" s="228"/>
      <c r="Q98" s="228"/>
      <c r="R98" s="228"/>
      <c r="S98" s="228"/>
      <c r="T98" s="228"/>
      <c r="U98" s="228"/>
      <c r="V98" s="229"/>
      <c r="W98" s="234"/>
      <c r="X98" s="228"/>
      <c r="Y98" s="228"/>
      <c r="Z98" s="228"/>
      <c r="AA98" s="228"/>
      <c r="AB98" s="228"/>
      <c r="AC98" s="228"/>
      <c r="AD98" s="228"/>
      <c r="AE98" s="228"/>
      <c r="AF98" s="228"/>
      <c r="AG98" s="235"/>
      <c r="AH98" s="275"/>
      <c r="AI98" s="275"/>
      <c r="AJ98" s="275"/>
      <c r="AK98" s="275"/>
      <c r="AL98" s="275"/>
      <c r="AM98" s="276"/>
      <c r="AN98" s="277"/>
      <c r="AO98" s="275"/>
      <c r="AP98" s="275"/>
      <c r="AQ98" s="275"/>
      <c r="AR98" s="275"/>
      <c r="AS98" s="276"/>
      <c r="AT98" s="277"/>
      <c r="AU98" s="275"/>
      <c r="AV98" s="275"/>
      <c r="AW98" s="275"/>
      <c r="AX98" s="275"/>
      <c r="AY98" s="276"/>
      <c r="AZ98" s="277"/>
      <c r="BA98" s="275"/>
      <c r="BB98" s="275"/>
      <c r="BC98" s="275"/>
      <c r="BD98" s="275"/>
      <c r="BE98" s="276"/>
      <c r="BF98" s="277"/>
      <c r="BG98" s="275"/>
      <c r="BH98" s="275"/>
      <c r="BI98" s="275"/>
      <c r="BJ98" s="275"/>
      <c r="BK98" s="276"/>
      <c r="BL98" s="277"/>
      <c r="BM98" s="275"/>
      <c r="BN98" s="275"/>
      <c r="BO98" s="275"/>
      <c r="BP98" s="275"/>
      <c r="BQ98" s="276"/>
      <c r="BR98" s="277"/>
      <c r="BS98" s="275"/>
      <c r="BT98" s="275"/>
      <c r="BU98" s="275"/>
      <c r="BV98" s="275"/>
      <c r="BW98" s="276"/>
      <c r="BX98" s="275"/>
      <c r="BY98" s="275"/>
      <c r="BZ98" s="275"/>
      <c r="CA98" s="275"/>
      <c r="CB98" s="275"/>
      <c r="CC98" s="300"/>
      <c r="CD98" s="268"/>
    </row>
    <row r="99" spans="1:82" s="269" customFormat="1" ht="15" thickBot="1" x14ac:dyDescent="0.4">
      <c r="A99" s="236" t="s">
        <v>291</v>
      </c>
      <c r="B99" s="449" t="s">
        <v>245</v>
      </c>
      <c r="C99" s="446"/>
      <c r="D99" s="373"/>
      <c r="E99" s="370"/>
      <c r="F99" s="351"/>
      <c r="G99" s="114">
        <f>H99</f>
        <v>0</v>
      </c>
      <c r="H99" s="117"/>
      <c r="I99" s="270" t="e">
        <f>EDATE($B$9,H99)</f>
        <v>#VALUE!</v>
      </c>
      <c r="J99" s="282"/>
      <c r="K99" s="282"/>
      <c r="L99" s="283"/>
      <c r="M99" s="284"/>
      <c r="N99" s="234"/>
      <c r="O99" s="228"/>
      <c r="P99" s="228"/>
      <c r="Q99" s="228"/>
      <c r="R99" s="228"/>
      <c r="S99" s="228"/>
      <c r="T99" s="228"/>
      <c r="U99" s="228"/>
      <c r="V99" s="229"/>
      <c r="W99" s="237"/>
      <c r="X99" s="238"/>
      <c r="Y99" s="238"/>
      <c r="Z99" s="238"/>
      <c r="AA99" s="238"/>
      <c r="AB99" s="238"/>
      <c r="AC99" s="238"/>
      <c r="AD99" s="238"/>
      <c r="AE99" s="238"/>
      <c r="AF99" s="238"/>
      <c r="AG99" s="239"/>
      <c r="AH99" s="285"/>
      <c r="AI99" s="286"/>
      <c r="AJ99" s="286"/>
      <c r="AK99" s="286"/>
      <c r="AL99" s="286"/>
      <c r="AM99" s="287"/>
      <c r="AN99" s="288"/>
      <c r="AO99" s="286"/>
      <c r="AP99" s="286"/>
      <c r="AQ99" s="286"/>
      <c r="AR99" s="286"/>
      <c r="AS99" s="287"/>
      <c r="AT99" s="288"/>
      <c r="AU99" s="286"/>
      <c r="AV99" s="286"/>
      <c r="AW99" s="286"/>
      <c r="AX99" s="286"/>
      <c r="AY99" s="287"/>
      <c r="AZ99" s="288"/>
      <c r="BA99" s="286"/>
      <c r="BB99" s="286"/>
      <c r="BC99" s="286"/>
      <c r="BD99" s="286"/>
      <c r="BE99" s="287"/>
      <c r="BF99" s="288"/>
      <c r="BG99" s="286"/>
      <c r="BH99" s="286"/>
      <c r="BI99" s="286"/>
      <c r="BJ99" s="286"/>
      <c r="BK99" s="287"/>
      <c r="BL99" s="288"/>
      <c r="BM99" s="286"/>
      <c r="BN99" s="286"/>
      <c r="BO99" s="286"/>
      <c r="BP99" s="286"/>
      <c r="BQ99" s="287"/>
      <c r="BR99" s="288"/>
      <c r="BS99" s="286"/>
      <c r="BT99" s="286"/>
      <c r="BU99" s="286"/>
      <c r="BV99" s="286"/>
      <c r="BW99" s="287"/>
      <c r="BX99" s="286"/>
      <c r="BY99" s="286"/>
      <c r="BZ99" s="286"/>
      <c r="CA99" s="286"/>
      <c r="CB99" s="286"/>
      <c r="CC99" s="289"/>
      <c r="CD99" s="268"/>
    </row>
    <row r="100" spans="1:82" s="269" customFormat="1" ht="15" thickBot="1" x14ac:dyDescent="0.4">
      <c r="A100" s="257" t="s">
        <v>292</v>
      </c>
      <c r="B100" s="258" t="s">
        <v>247</v>
      </c>
      <c r="C100" s="303"/>
      <c r="D100" s="303"/>
      <c r="E100" s="303"/>
      <c r="F100" s="302"/>
      <c r="G100" s="112"/>
      <c r="H100" s="113"/>
      <c r="I100" s="260"/>
      <c r="J100" s="261"/>
      <c r="K100" s="261"/>
      <c r="L100" s="261"/>
      <c r="M100" s="262"/>
      <c r="N100" s="317"/>
      <c r="O100" s="318"/>
      <c r="P100" s="319"/>
      <c r="Q100" s="320"/>
      <c r="R100" s="319"/>
      <c r="S100" s="319"/>
      <c r="T100" s="320"/>
      <c r="U100" s="321"/>
      <c r="V100" s="322">
        <f>SUM(N100:U100)</f>
        <v>0</v>
      </c>
      <c r="W100" s="332"/>
      <c r="X100" s="320"/>
      <c r="Y100" s="333"/>
      <c r="Z100" s="333"/>
      <c r="AA100" s="334"/>
      <c r="AB100" s="320"/>
      <c r="AC100" s="333"/>
      <c r="AD100" s="333"/>
      <c r="AE100" s="333"/>
      <c r="AF100" s="335"/>
      <c r="AG100" s="322">
        <f>SUM(W100:AF100)</f>
        <v>0</v>
      </c>
      <c r="AH100" s="263"/>
      <c r="AI100" s="264"/>
      <c r="AJ100" s="264"/>
      <c r="AK100" s="264"/>
      <c r="AL100" s="264"/>
      <c r="AM100" s="265"/>
      <c r="AN100" s="266"/>
      <c r="AO100" s="264"/>
      <c r="AP100" s="264"/>
      <c r="AQ100" s="264"/>
      <c r="AR100" s="264"/>
      <c r="AS100" s="265"/>
      <c r="AT100" s="266"/>
      <c r="AU100" s="264"/>
      <c r="AV100" s="264"/>
      <c r="AW100" s="264"/>
      <c r="AX100" s="264"/>
      <c r="AY100" s="265"/>
      <c r="AZ100" s="266"/>
      <c r="BA100" s="264"/>
      <c r="BB100" s="264"/>
      <c r="BC100" s="264"/>
      <c r="BD100" s="264"/>
      <c r="BE100" s="265"/>
      <c r="BF100" s="266"/>
      <c r="BG100" s="264"/>
      <c r="BH100" s="264"/>
      <c r="BI100" s="264"/>
      <c r="BJ100" s="264"/>
      <c r="BK100" s="265"/>
      <c r="BL100" s="266"/>
      <c r="BM100" s="264"/>
      <c r="BN100" s="264"/>
      <c r="BO100" s="264"/>
      <c r="BP100" s="264"/>
      <c r="BQ100" s="265"/>
      <c r="BR100" s="266"/>
      <c r="BS100" s="264"/>
      <c r="BT100" s="264"/>
      <c r="BU100" s="264"/>
      <c r="BV100" s="264"/>
      <c r="BW100" s="265"/>
      <c r="BX100" s="264"/>
      <c r="BY100" s="264"/>
      <c r="BZ100" s="264"/>
      <c r="CA100" s="264"/>
      <c r="CB100" s="264"/>
      <c r="CC100" s="267"/>
      <c r="CD100" s="268"/>
    </row>
    <row r="101" spans="1:82" s="269" customFormat="1" x14ac:dyDescent="0.35">
      <c r="A101" s="226" t="s">
        <v>293</v>
      </c>
      <c r="B101" s="447" t="s">
        <v>245</v>
      </c>
      <c r="C101" s="444"/>
      <c r="D101" s="371"/>
      <c r="E101" s="369"/>
      <c r="F101" s="354"/>
      <c r="G101" s="114">
        <f>H101</f>
        <v>0</v>
      </c>
      <c r="H101" s="115"/>
      <c r="I101" s="270" t="e">
        <f>EDATE($B$9,H101)</f>
        <v>#VALUE!</v>
      </c>
      <c r="J101" s="271"/>
      <c r="K101" s="271"/>
      <c r="L101" s="272"/>
      <c r="M101" s="273"/>
      <c r="N101" s="227"/>
      <c r="O101" s="228"/>
      <c r="P101" s="228"/>
      <c r="Q101" s="228"/>
      <c r="R101" s="228"/>
      <c r="S101" s="228"/>
      <c r="T101" s="228"/>
      <c r="U101" s="228"/>
      <c r="V101" s="229"/>
      <c r="W101" s="230"/>
      <c r="X101" s="231"/>
      <c r="Y101" s="231"/>
      <c r="Z101" s="231"/>
      <c r="AA101" s="231"/>
      <c r="AB101" s="231"/>
      <c r="AC101" s="231"/>
      <c r="AD101" s="231"/>
      <c r="AE101" s="231"/>
      <c r="AF101" s="231"/>
      <c r="AG101" s="232"/>
      <c r="AH101" s="275"/>
      <c r="AI101" s="275"/>
      <c r="AJ101" s="275"/>
      <c r="AK101" s="275"/>
      <c r="AL101" s="275"/>
      <c r="AM101" s="276"/>
      <c r="AN101" s="277"/>
      <c r="AO101" s="275"/>
      <c r="AP101" s="275"/>
      <c r="AQ101" s="275"/>
      <c r="AR101" s="275"/>
      <c r="AS101" s="276"/>
      <c r="AT101" s="277"/>
      <c r="AU101" s="275"/>
      <c r="AV101" s="275"/>
      <c r="AW101" s="275"/>
      <c r="AX101" s="275"/>
      <c r="AY101" s="276"/>
      <c r="AZ101" s="277"/>
      <c r="BA101" s="275"/>
      <c r="BB101" s="275"/>
      <c r="BC101" s="275"/>
      <c r="BD101" s="275"/>
      <c r="BE101" s="276"/>
      <c r="BF101" s="277"/>
      <c r="BG101" s="275"/>
      <c r="BH101" s="275"/>
      <c r="BI101" s="275"/>
      <c r="BJ101" s="275"/>
      <c r="BK101" s="276"/>
      <c r="BL101" s="277"/>
      <c r="BM101" s="275"/>
      <c r="BN101" s="275"/>
      <c r="BO101" s="275"/>
      <c r="BP101" s="275"/>
      <c r="BQ101" s="276"/>
      <c r="BR101" s="277"/>
      <c r="BS101" s="275"/>
      <c r="BT101" s="275"/>
      <c r="BU101" s="275"/>
      <c r="BV101" s="275"/>
      <c r="BW101" s="276"/>
      <c r="BX101" s="275"/>
      <c r="BY101" s="275"/>
      <c r="BZ101" s="275"/>
      <c r="CA101" s="275"/>
      <c r="CB101" s="275"/>
      <c r="CC101" s="300"/>
      <c r="CD101" s="268"/>
    </row>
    <row r="102" spans="1:82" s="269" customFormat="1" x14ac:dyDescent="0.35">
      <c r="A102" s="233" t="s">
        <v>294</v>
      </c>
      <c r="B102" s="448" t="s">
        <v>245</v>
      </c>
      <c r="C102" s="445"/>
      <c r="D102" s="372"/>
      <c r="E102" s="354"/>
      <c r="F102" s="355"/>
      <c r="G102" s="114">
        <f>H102</f>
        <v>0</v>
      </c>
      <c r="H102" s="116"/>
      <c r="I102" s="270" t="e">
        <f>EDATE($B$9,H102)</f>
        <v>#VALUE!</v>
      </c>
      <c r="J102" s="279"/>
      <c r="K102" s="279"/>
      <c r="L102" s="280"/>
      <c r="M102" s="281"/>
      <c r="N102" s="234"/>
      <c r="O102" s="228"/>
      <c r="P102" s="228"/>
      <c r="Q102" s="228"/>
      <c r="R102" s="228"/>
      <c r="S102" s="228"/>
      <c r="T102" s="228"/>
      <c r="U102" s="228"/>
      <c r="V102" s="229"/>
      <c r="W102" s="234"/>
      <c r="X102" s="228"/>
      <c r="Y102" s="228"/>
      <c r="Z102" s="228"/>
      <c r="AA102" s="228"/>
      <c r="AB102" s="228"/>
      <c r="AC102" s="228"/>
      <c r="AD102" s="228"/>
      <c r="AE102" s="228"/>
      <c r="AF102" s="228"/>
      <c r="AG102" s="235"/>
      <c r="AH102" s="275"/>
      <c r="AI102" s="275"/>
      <c r="AJ102" s="275"/>
      <c r="AK102" s="275"/>
      <c r="AL102" s="275"/>
      <c r="AM102" s="276"/>
      <c r="AN102" s="277"/>
      <c r="AO102" s="275"/>
      <c r="AP102" s="275"/>
      <c r="AQ102" s="275"/>
      <c r="AR102" s="275"/>
      <c r="AS102" s="276"/>
      <c r="AT102" s="277"/>
      <c r="AU102" s="275"/>
      <c r="AV102" s="275"/>
      <c r="AW102" s="275"/>
      <c r="AX102" s="275"/>
      <c r="AY102" s="276"/>
      <c r="AZ102" s="277"/>
      <c r="BA102" s="275"/>
      <c r="BB102" s="275"/>
      <c r="BC102" s="275"/>
      <c r="BD102" s="275"/>
      <c r="BE102" s="276"/>
      <c r="BF102" s="277"/>
      <c r="BG102" s="275"/>
      <c r="BH102" s="275"/>
      <c r="BI102" s="275"/>
      <c r="BJ102" s="275"/>
      <c r="BK102" s="276"/>
      <c r="BL102" s="277"/>
      <c r="BM102" s="275"/>
      <c r="BN102" s="275"/>
      <c r="BO102" s="275"/>
      <c r="BP102" s="275"/>
      <c r="BQ102" s="276"/>
      <c r="BR102" s="277"/>
      <c r="BS102" s="275"/>
      <c r="BT102" s="275"/>
      <c r="BU102" s="275"/>
      <c r="BV102" s="275"/>
      <c r="BW102" s="276"/>
      <c r="BX102" s="275"/>
      <c r="BY102" s="275"/>
      <c r="BZ102" s="275"/>
      <c r="CA102" s="275"/>
      <c r="CB102" s="275"/>
      <c r="CC102" s="300"/>
      <c r="CD102" s="268"/>
    </row>
    <row r="103" spans="1:82" s="269" customFormat="1" ht="15" thickBot="1" x14ac:dyDescent="0.4">
      <c r="A103" s="236" t="s">
        <v>295</v>
      </c>
      <c r="B103" s="449" t="s">
        <v>245</v>
      </c>
      <c r="C103" s="446"/>
      <c r="D103" s="373"/>
      <c r="E103" s="370"/>
      <c r="F103" s="351"/>
      <c r="G103" s="114">
        <f>H103</f>
        <v>0</v>
      </c>
      <c r="H103" s="117"/>
      <c r="I103" s="270" t="e">
        <f>EDATE($B$9,H103)</f>
        <v>#VALUE!</v>
      </c>
      <c r="J103" s="282"/>
      <c r="K103" s="282"/>
      <c r="L103" s="283"/>
      <c r="M103" s="284"/>
      <c r="N103" s="234"/>
      <c r="O103" s="228"/>
      <c r="P103" s="228"/>
      <c r="Q103" s="228"/>
      <c r="R103" s="228"/>
      <c r="S103" s="228"/>
      <c r="T103" s="228"/>
      <c r="U103" s="228"/>
      <c r="V103" s="229"/>
      <c r="W103" s="237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9"/>
      <c r="AH103" s="285"/>
      <c r="AI103" s="286"/>
      <c r="AJ103" s="286"/>
      <c r="AK103" s="286"/>
      <c r="AL103" s="286"/>
      <c r="AM103" s="287"/>
      <c r="AN103" s="288"/>
      <c r="AO103" s="286"/>
      <c r="AP103" s="286"/>
      <c r="AQ103" s="286"/>
      <c r="AR103" s="286"/>
      <c r="AS103" s="287"/>
      <c r="AT103" s="288"/>
      <c r="AU103" s="286"/>
      <c r="AV103" s="286"/>
      <c r="AW103" s="286"/>
      <c r="AX103" s="286"/>
      <c r="AY103" s="287"/>
      <c r="AZ103" s="288"/>
      <c r="BA103" s="286"/>
      <c r="BB103" s="286"/>
      <c r="BC103" s="286"/>
      <c r="BD103" s="286"/>
      <c r="BE103" s="287"/>
      <c r="BF103" s="288"/>
      <c r="BG103" s="286"/>
      <c r="BH103" s="286"/>
      <c r="BI103" s="286"/>
      <c r="BJ103" s="286"/>
      <c r="BK103" s="287"/>
      <c r="BL103" s="288"/>
      <c r="BM103" s="286"/>
      <c r="BN103" s="286"/>
      <c r="BO103" s="286"/>
      <c r="BP103" s="286"/>
      <c r="BQ103" s="287"/>
      <c r="BR103" s="288"/>
      <c r="BS103" s="286"/>
      <c r="BT103" s="286"/>
      <c r="BU103" s="286"/>
      <c r="BV103" s="286"/>
      <c r="BW103" s="287"/>
      <c r="BX103" s="286"/>
      <c r="BY103" s="286"/>
      <c r="BZ103" s="286"/>
      <c r="CA103" s="286"/>
      <c r="CB103" s="286"/>
      <c r="CC103" s="289"/>
      <c r="CD103" s="268"/>
    </row>
    <row r="104" spans="1:82" s="269" customFormat="1" ht="15" thickBot="1" x14ac:dyDescent="0.4">
      <c r="A104" s="257" t="s">
        <v>296</v>
      </c>
      <c r="B104" s="258" t="s">
        <v>247</v>
      </c>
      <c r="C104" s="303"/>
      <c r="D104" s="303"/>
      <c r="E104" s="303"/>
      <c r="F104" s="302"/>
      <c r="G104" s="112"/>
      <c r="H104" s="113"/>
      <c r="I104" s="260"/>
      <c r="J104" s="261"/>
      <c r="K104" s="261"/>
      <c r="L104" s="261"/>
      <c r="M104" s="262"/>
      <c r="N104" s="317"/>
      <c r="O104" s="318"/>
      <c r="P104" s="319"/>
      <c r="Q104" s="320"/>
      <c r="R104" s="319"/>
      <c r="S104" s="319"/>
      <c r="T104" s="320"/>
      <c r="U104" s="321"/>
      <c r="V104" s="322">
        <f>SUM(N104:U104)</f>
        <v>0</v>
      </c>
      <c r="W104" s="332"/>
      <c r="X104" s="320"/>
      <c r="Y104" s="333"/>
      <c r="Z104" s="333"/>
      <c r="AA104" s="334"/>
      <c r="AB104" s="320"/>
      <c r="AC104" s="333"/>
      <c r="AD104" s="333"/>
      <c r="AE104" s="333"/>
      <c r="AF104" s="335"/>
      <c r="AG104" s="322">
        <f>SUM(W104:AF104)</f>
        <v>0</v>
      </c>
      <c r="AH104" s="263"/>
      <c r="AI104" s="264"/>
      <c r="AJ104" s="264"/>
      <c r="AK104" s="264"/>
      <c r="AL104" s="264"/>
      <c r="AM104" s="265"/>
      <c r="AN104" s="266"/>
      <c r="AO104" s="264"/>
      <c r="AP104" s="264"/>
      <c r="AQ104" s="264"/>
      <c r="AR104" s="264"/>
      <c r="AS104" s="265"/>
      <c r="AT104" s="266"/>
      <c r="AU104" s="264"/>
      <c r="AV104" s="264"/>
      <c r="AW104" s="264"/>
      <c r="AX104" s="264"/>
      <c r="AY104" s="265"/>
      <c r="AZ104" s="266"/>
      <c r="BA104" s="264"/>
      <c r="BB104" s="264"/>
      <c r="BC104" s="264"/>
      <c r="BD104" s="264"/>
      <c r="BE104" s="265"/>
      <c r="BF104" s="266"/>
      <c r="BG104" s="264"/>
      <c r="BH104" s="264"/>
      <c r="BI104" s="264"/>
      <c r="BJ104" s="264"/>
      <c r="BK104" s="265"/>
      <c r="BL104" s="266"/>
      <c r="BM104" s="264"/>
      <c r="BN104" s="264"/>
      <c r="BO104" s="264"/>
      <c r="BP104" s="264"/>
      <c r="BQ104" s="265"/>
      <c r="BR104" s="266"/>
      <c r="BS104" s="264"/>
      <c r="BT104" s="264"/>
      <c r="BU104" s="264"/>
      <c r="BV104" s="264"/>
      <c r="BW104" s="265"/>
      <c r="BX104" s="264"/>
      <c r="BY104" s="264"/>
      <c r="BZ104" s="264"/>
      <c r="CA104" s="264"/>
      <c r="CB104" s="264"/>
      <c r="CC104" s="267"/>
      <c r="CD104" s="268"/>
    </row>
    <row r="105" spans="1:82" s="269" customFormat="1" x14ac:dyDescent="0.35">
      <c r="A105" s="226" t="s">
        <v>297</v>
      </c>
      <c r="B105" s="447" t="s">
        <v>245</v>
      </c>
      <c r="C105" s="444"/>
      <c r="D105" s="371"/>
      <c r="E105" s="369"/>
      <c r="F105" s="354"/>
      <c r="G105" s="114">
        <f>H105</f>
        <v>0</v>
      </c>
      <c r="H105" s="115"/>
      <c r="I105" s="270" t="e">
        <f>EDATE($B$9,H105)</f>
        <v>#VALUE!</v>
      </c>
      <c r="J105" s="271"/>
      <c r="K105" s="271"/>
      <c r="L105" s="272"/>
      <c r="M105" s="273"/>
      <c r="N105" s="227"/>
      <c r="O105" s="228"/>
      <c r="P105" s="228"/>
      <c r="Q105" s="228"/>
      <c r="R105" s="228"/>
      <c r="S105" s="228"/>
      <c r="T105" s="228"/>
      <c r="U105" s="228"/>
      <c r="V105" s="229"/>
      <c r="W105" s="230"/>
      <c r="X105" s="231"/>
      <c r="Y105" s="231"/>
      <c r="Z105" s="231"/>
      <c r="AA105" s="231"/>
      <c r="AB105" s="231"/>
      <c r="AC105" s="231"/>
      <c r="AD105" s="231"/>
      <c r="AE105" s="231"/>
      <c r="AF105" s="231"/>
      <c r="AG105" s="232"/>
      <c r="AH105" s="275"/>
      <c r="AI105" s="275"/>
      <c r="AJ105" s="275"/>
      <c r="AK105" s="275"/>
      <c r="AL105" s="275"/>
      <c r="AM105" s="276"/>
      <c r="AN105" s="277"/>
      <c r="AO105" s="275"/>
      <c r="AP105" s="275"/>
      <c r="AQ105" s="275"/>
      <c r="AR105" s="275"/>
      <c r="AS105" s="276"/>
      <c r="AT105" s="277"/>
      <c r="AU105" s="275"/>
      <c r="AV105" s="275"/>
      <c r="AW105" s="275"/>
      <c r="AX105" s="275"/>
      <c r="AY105" s="276"/>
      <c r="AZ105" s="277"/>
      <c r="BA105" s="275"/>
      <c r="BB105" s="275"/>
      <c r="BC105" s="275"/>
      <c r="BD105" s="275"/>
      <c r="BE105" s="276"/>
      <c r="BF105" s="277"/>
      <c r="BG105" s="275"/>
      <c r="BH105" s="275"/>
      <c r="BI105" s="275"/>
      <c r="BJ105" s="275"/>
      <c r="BK105" s="276"/>
      <c r="BL105" s="277"/>
      <c r="BM105" s="275"/>
      <c r="BN105" s="275"/>
      <c r="BO105" s="275"/>
      <c r="BP105" s="275"/>
      <c r="BQ105" s="276"/>
      <c r="BR105" s="277"/>
      <c r="BS105" s="275"/>
      <c r="BT105" s="275"/>
      <c r="BU105" s="275"/>
      <c r="BV105" s="275"/>
      <c r="BW105" s="276"/>
      <c r="BX105" s="275"/>
      <c r="BY105" s="275"/>
      <c r="BZ105" s="275"/>
      <c r="CA105" s="275"/>
      <c r="CB105" s="275"/>
      <c r="CC105" s="300"/>
      <c r="CD105" s="268"/>
    </row>
    <row r="106" spans="1:82" s="269" customFormat="1" x14ac:dyDescent="0.35">
      <c r="A106" s="233" t="s">
        <v>35</v>
      </c>
      <c r="B106" s="448" t="s">
        <v>245</v>
      </c>
      <c r="C106" s="445"/>
      <c r="D106" s="372"/>
      <c r="E106" s="354"/>
      <c r="F106" s="355"/>
      <c r="G106" s="114">
        <f>H106</f>
        <v>0</v>
      </c>
      <c r="H106" s="116"/>
      <c r="I106" s="270" t="e">
        <f>EDATE($B$9,H106)</f>
        <v>#VALUE!</v>
      </c>
      <c r="J106" s="279"/>
      <c r="K106" s="279"/>
      <c r="L106" s="280"/>
      <c r="M106" s="281"/>
      <c r="N106" s="234"/>
      <c r="O106" s="228"/>
      <c r="P106" s="228"/>
      <c r="Q106" s="228"/>
      <c r="R106" s="228"/>
      <c r="S106" s="228"/>
      <c r="T106" s="228"/>
      <c r="U106" s="228"/>
      <c r="V106" s="229"/>
      <c r="W106" s="234"/>
      <c r="X106" s="228"/>
      <c r="Y106" s="228"/>
      <c r="Z106" s="228"/>
      <c r="AA106" s="228"/>
      <c r="AB106" s="228"/>
      <c r="AC106" s="228"/>
      <c r="AD106" s="228"/>
      <c r="AE106" s="228"/>
      <c r="AF106" s="228"/>
      <c r="AG106" s="235"/>
      <c r="AH106" s="275"/>
      <c r="AI106" s="275"/>
      <c r="AJ106" s="275"/>
      <c r="AK106" s="275"/>
      <c r="AL106" s="275"/>
      <c r="AM106" s="276"/>
      <c r="AN106" s="277"/>
      <c r="AO106" s="275"/>
      <c r="AP106" s="275"/>
      <c r="AQ106" s="275"/>
      <c r="AR106" s="275"/>
      <c r="AS106" s="276"/>
      <c r="AT106" s="277"/>
      <c r="AU106" s="275"/>
      <c r="AV106" s="275"/>
      <c r="AW106" s="275"/>
      <c r="AX106" s="275"/>
      <c r="AY106" s="276"/>
      <c r="AZ106" s="277"/>
      <c r="BA106" s="275"/>
      <c r="BB106" s="275"/>
      <c r="BC106" s="275"/>
      <c r="BD106" s="275"/>
      <c r="BE106" s="276"/>
      <c r="BF106" s="277"/>
      <c r="BG106" s="275"/>
      <c r="BH106" s="275"/>
      <c r="BI106" s="275"/>
      <c r="BJ106" s="275"/>
      <c r="BK106" s="276"/>
      <c r="BL106" s="277"/>
      <c r="BM106" s="275"/>
      <c r="BN106" s="275"/>
      <c r="BO106" s="275"/>
      <c r="BP106" s="275"/>
      <c r="BQ106" s="276"/>
      <c r="BR106" s="277"/>
      <c r="BS106" s="275"/>
      <c r="BT106" s="275"/>
      <c r="BU106" s="275"/>
      <c r="BV106" s="275"/>
      <c r="BW106" s="276"/>
      <c r="BX106" s="275"/>
      <c r="BY106" s="275"/>
      <c r="BZ106" s="275"/>
      <c r="CA106" s="275"/>
      <c r="CB106" s="275"/>
      <c r="CC106" s="300"/>
      <c r="CD106" s="268"/>
    </row>
    <row r="107" spans="1:82" s="269" customFormat="1" ht="15" thickBot="1" x14ac:dyDescent="0.4">
      <c r="A107" s="236" t="s">
        <v>298</v>
      </c>
      <c r="B107" s="449" t="s">
        <v>245</v>
      </c>
      <c r="C107" s="446"/>
      <c r="D107" s="373"/>
      <c r="E107" s="370"/>
      <c r="F107" s="351"/>
      <c r="G107" s="114">
        <f>H107</f>
        <v>0</v>
      </c>
      <c r="H107" s="117"/>
      <c r="I107" s="270" t="e">
        <f>EDATE($B$9,H107)</f>
        <v>#VALUE!</v>
      </c>
      <c r="J107" s="282"/>
      <c r="K107" s="282"/>
      <c r="L107" s="283"/>
      <c r="M107" s="284"/>
      <c r="N107" s="234"/>
      <c r="O107" s="228"/>
      <c r="P107" s="228"/>
      <c r="Q107" s="228"/>
      <c r="R107" s="228"/>
      <c r="S107" s="228"/>
      <c r="T107" s="228"/>
      <c r="U107" s="228"/>
      <c r="V107" s="229"/>
      <c r="W107" s="237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9"/>
      <c r="AH107" s="285"/>
      <c r="AI107" s="286"/>
      <c r="AJ107" s="286"/>
      <c r="AK107" s="286"/>
      <c r="AL107" s="286"/>
      <c r="AM107" s="287"/>
      <c r="AN107" s="288"/>
      <c r="AO107" s="286"/>
      <c r="AP107" s="286"/>
      <c r="AQ107" s="286"/>
      <c r="AR107" s="286"/>
      <c r="AS107" s="287"/>
      <c r="AT107" s="288"/>
      <c r="AU107" s="286"/>
      <c r="AV107" s="286"/>
      <c r="AW107" s="286"/>
      <c r="AX107" s="286"/>
      <c r="AY107" s="287"/>
      <c r="AZ107" s="288"/>
      <c r="BA107" s="286"/>
      <c r="BB107" s="286"/>
      <c r="BC107" s="286"/>
      <c r="BD107" s="286"/>
      <c r="BE107" s="287"/>
      <c r="BF107" s="288"/>
      <c r="BG107" s="286"/>
      <c r="BH107" s="286"/>
      <c r="BI107" s="286"/>
      <c r="BJ107" s="286"/>
      <c r="BK107" s="287"/>
      <c r="BL107" s="288"/>
      <c r="BM107" s="286"/>
      <c r="BN107" s="286"/>
      <c r="BO107" s="286"/>
      <c r="BP107" s="286"/>
      <c r="BQ107" s="287"/>
      <c r="BR107" s="288"/>
      <c r="BS107" s="286"/>
      <c r="BT107" s="286"/>
      <c r="BU107" s="286"/>
      <c r="BV107" s="286"/>
      <c r="BW107" s="287"/>
      <c r="BX107" s="286"/>
      <c r="BY107" s="286"/>
      <c r="BZ107" s="286"/>
      <c r="CA107" s="286"/>
      <c r="CB107" s="286"/>
      <c r="CC107" s="289"/>
      <c r="CD107" s="268"/>
    </row>
    <row r="108" spans="1:82" s="269" customFormat="1" ht="15" thickBot="1" x14ac:dyDescent="0.4">
      <c r="A108" s="257" t="s">
        <v>299</v>
      </c>
      <c r="B108" s="258" t="s">
        <v>247</v>
      </c>
      <c r="C108" s="303"/>
      <c r="D108" s="303"/>
      <c r="E108" s="303"/>
      <c r="F108" s="302"/>
      <c r="G108" s="112"/>
      <c r="H108" s="113"/>
      <c r="I108" s="260"/>
      <c r="J108" s="261"/>
      <c r="K108" s="261"/>
      <c r="L108" s="261"/>
      <c r="M108" s="262"/>
      <c r="N108" s="317"/>
      <c r="O108" s="318"/>
      <c r="P108" s="319"/>
      <c r="Q108" s="320"/>
      <c r="R108" s="319"/>
      <c r="S108" s="319"/>
      <c r="T108" s="320"/>
      <c r="U108" s="321"/>
      <c r="V108" s="322">
        <f>SUM(N108:U108)</f>
        <v>0</v>
      </c>
      <c r="W108" s="332"/>
      <c r="X108" s="320"/>
      <c r="Y108" s="333"/>
      <c r="Z108" s="333"/>
      <c r="AA108" s="334"/>
      <c r="AB108" s="320"/>
      <c r="AC108" s="333"/>
      <c r="AD108" s="333"/>
      <c r="AE108" s="333"/>
      <c r="AF108" s="335"/>
      <c r="AG108" s="322">
        <f>SUM(W108:AF108)</f>
        <v>0</v>
      </c>
      <c r="AH108" s="263"/>
      <c r="AI108" s="264"/>
      <c r="AJ108" s="264"/>
      <c r="AK108" s="264"/>
      <c r="AL108" s="264"/>
      <c r="AM108" s="265"/>
      <c r="AN108" s="266"/>
      <c r="AO108" s="264"/>
      <c r="AP108" s="264"/>
      <c r="AQ108" s="264"/>
      <c r="AR108" s="264"/>
      <c r="AS108" s="265"/>
      <c r="AT108" s="266"/>
      <c r="AU108" s="264"/>
      <c r="AV108" s="264"/>
      <c r="AW108" s="264"/>
      <c r="AX108" s="264"/>
      <c r="AY108" s="265"/>
      <c r="AZ108" s="266"/>
      <c r="BA108" s="264"/>
      <c r="BB108" s="264"/>
      <c r="BC108" s="264"/>
      <c r="BD108" s="264"/>
      <c r="BE108" s="265"/>
      <c r="BF108" s="266"/>
      <c r="BG108" s="264"/>
      <c r="BH108" s="264"/>
      <c r="BI108" s="264"/>
      <c r="BJ108" s="264"/>
      <c r="BK108" s="265"/>
      <c r="BL108" s="266"/>
      <c r="BM108" s="264"/>
      <c r="BN108" s="264"/>
      <c r="BO108" s="264"/>
      <c r="BP108" s="264"/>
      <c r="BQ108" s="265"/>
      <c r="BR108" s="266"/>
      <c r="BS108" s="264"/>
      <c r="BT108" s="264"/>
      <c r="BU108" s="264"/>
      <c r="BV108" s="264"/>
      <c r="BW108" s="265"/>
      <c r="BX108" s="264"/>
      <c r="BY108" s="264"/>
      <c r="BZ108" s="264"/>
      <c r="CA108" s="264"/>
      <c r="CB108" s="264"/>
      <c r="CC108" s="267"/>
      <c r="CD108" s="268"/>
    </row>
    <row r="109" spans="1:82" s="269" customFormat="1" x14ac:dyDescent="0.35">
      <c r="A109" s="226" t="s">
        <v>50</v>
      </c>
      <c r="B109" s="447" t="s">
        <v>245</v>
      </c>
      <c r="C109" s="444"/>
      <c r="D109" s="371"/>
      <c r="E109" s="369"/>
      <c r="F109" s="354"/>
      <c r="G109" s="114">
        <f>H109</f>
        <v>0</v>
      </c>
      <c r="H109" s="115"/>
      <c r="I109" s="270" t="e">
        <f>EDATE($B$9,H109)</f>
        <v>#VALUE!</v>
      </c>
      <c r="J109" s="271"/>
      <c r="K109" s="271"/>
      <c r="L109" s="272"/>
      <c r="M109" s="273"/>
      <c r="N109" s="227"/>
      <c r="O109" s="228"/>
      <c r="P109" s="228"/>
      <c r="Q109" s="228"/>
      <c r="R109" s="228"/>
      <c r="S109" s="228"/>
      <c r="T109" s="228"/>
      <c r="U109" s="228"/>
      <c r="V109" s="229"/>
      <c r="W109" s="230"/>
      <c r="X109" s="231"/>
      <c r="Y109" s="231"/>
      <c r="Z109" s="231"/>
      <c r="AA109" s="231"/>
      <c r="AB109" s="231"/>
      <c r="AC109" s="231"/>
      <c r="AD109" s="231"/>
      <c r="AE109" s="231"/>
      <c r="AF109" s="231"/>
      <c r="AG109" s="232"/>
      <c r="AH109" s="275"/>
      <c r="AI109" s="275"/>
      <c r="AJ109" s="275"/>
      <c r="AK109" s="275"/>
      <c r="AL109" s="275"/>
      <c r="AM109" s="276"/>
      <c r="AN109" s="277"/>
      <c r="AO109" s="275"/>
      <c r="AP109" s="275"/>
      <c r="AQ109" s="275"/>
      <c r="AR109" s="275"/>
      <c r="AS109" s="276"/>
      <c r="AT109" s="277"/>
      <c r="AU109" s="275"/>
      <c r="AV109" s="275"/>
      <c r="AW109" s="275"/>
      <c r="AX109" s="275"/>
      <c r="AY109" s="276"/>
      <c r="AZ109" s="277"/>
      <c r="BA109" s="275"/>
      <c r="BB109" s="275"/>
      <c r="BC109" s="275"/>
      <c r="BD109" s="275"/>
      <c r="BE109" s="276"/>
      <c r="BF109" s="277"/>
      <c r="BG109" s="275"/>
      <c r="BH109" s="275"/>
      <c r="BI109" s="275"/>
      <c r="BJ109" s="275"/>
      <c r="BK109" s="276"/>
      <c r="BL109" s="277"/>
      <c r="BM109" s="275"/>
      <c r="BN109" s="275"/>
      <c r="BO109" s="275"/>
      <c r="BP109" s="275"/>
      <c r="BQ109" s="276"/>
      <c r="BR109" s="277"/>
      <c r="BS109" s="275"/>
      <c r="BT109" s="275"/>
      <c r="BU109" s="275"/>
      <c r="BV109" s="275"/>
      <c r="BW109" s="276"/>
      <c r="BX109" s="275"/>
      <c r="BY109" s="275"/>
      <c r="BZ109" s="275"/>
      <c r="CA109" s="275"/>
      <c r="CB109" s="275"/>
      <c r="CC109" s="300"/>
      <c r="CD109" s="268"/>
    </row>
    <row r="110" spans="1:82" s="269" customFormat="1" x14ac:dyDescent="0.35">
      <c r="A110" s="233" t="s">
        <v>51</v>
      </c>
      <c r="B110" s="448" t="s">
        <v>245</v>
      </c>
      <c r="C110" s="445"/>
      <c r="D110" s="372"/>
      <c r="E110" s="354"/>
      <c r="F110" s="355"/>
      <c r="G110" s="114">
        <f>H110</f>
        <v>0</v>
      </c>
      <c r="H110" s="116"/>
      <c r="I110" s="270" t="e">
        <f>EDATE($B$9,H110)</f>
        <v>#VALUE!</v>
      </c>
      <c r="J110" s="279"/>
      <c r="K110" s="279"/>
      <c r="L110" s="280"/>
      <c r="M110" s="281"/>
      <c r="N110" s="234"/>
      <c r="O110" s="228"/>
      <c r="P110" s="228"/>
      <c r="Q110" s="228"/>
      <c r="R110" s="228"/>
      <c r="S110" s="228"/>
      <c r="T110" s="228"/>
      <c r="U110" s="228"/>
      <c r="V110" s="229"/>
      <c r="W110" s="234"/>
      <c r="X110" s="228"/>
      <c r="Y110" s="228"/>
      <c r="Z110" s="228"/>
      <c r="AA110" s="228"/>
      <c r="AB110" s="228"/>
      <c r="AC110" s="228"/>
      <c r="AD110" s="228"/>
      <c r="AE110" s="228"/>
      <c r="AF110" s="228"/>
      <c r="AG110" s="235"/>
      <c r="AH110" s="275"/>
      <c r="AI110" s="275"/>
      <c r="AJ110" s="275"/>
      <c r="AK110" s="275"/>
      <c r="AL110" s="275"/>
      <c r="AM110" s="276"/>
      <c r="AN110" s="277"/>
      <c r="AO110" s="275"/>
      <c r="AP110" s="275"/>
      <c r="AQ110" s="275"/>
      <c r="AR110" s="275"/>
      <c r="AS110" s="276"/>
      <c r="AT110" s="277"/>
      <c r="AU110" s="275"/>
      <c r="AV110" s="275"/>
      <c r="AW110" s="275"/>
      <c r="AX110" s="275"/>
      <c r="AY110" s="276"/>
      <c r="AZ110" s="277"/>
      <c r="BA110" s="275"/>
      <c r="BB110" s="275"/>
      <c r="BC110" s="275"/>
      <c r="BD110" s="275"/>
      <c r="BE110" s="276"/>
      <c r="BF110" s="277"/>
      <c r="BG110" s="275"/>
      <c r="BH110" s="275"/>
      <c r="BI110" s="275"/>
      <c r="BJ110" s="275"/>
      <c r="BK110" s="276"/>
      <c r="BL110" s="277"/>
      <c r="BM110" s="275"/>
      <c r="BN110" s="275"/>
      <c r="BO110" s="275"/>
      <c r="BP110" s="275"/>
      <c r="BQ110" s="276"/>
      <c r="BR110" s="277"/>
      <c r="BS110" s="275"/>
      <c r="BT110" s="275"/>
      <c r="BU110" s="275"/>
      <c r="BV110" s="275"/>
      <c r="BW110" s="276"/>
      <c r="BX110" s="275"/>
      <c r="BY110" s="275"/>
      <c r="BZ110" s="275"/>
      <c r="CA110" s="275"/>
      <c r="CB110" s="275"/>
      <c r="CC110" s="300"/>
      <c r="CD110" s="268"/>
    </row>
    <row r="111" spans="1:82" s="269" customFormat="1" ht="15" thickBot="1" x14ac:dyDescent="0.4">
      <c r="A111" s="236" t="s">
        <v>300</v>
      </c>
      <c r="B111" s="449" t="s">
        <v>245</v>
      </c>
      <c r="C111" s="446"/>
      <c r="D111" s="373"/>
      <c r="E111" s="370"/>
      <c r="F111" s="351"/>
      <c r="G111" s="114">
        <f>H111</f>
        <v>0</v>
      </c>
      <c r="H111" s="117"/>
      <c r="I111" s="270" t="e">
        <f>EDATE($B$9,H111)</f>
        <v>#VALUE!</v>
      </c>
      <c r="J111" s="282"/>
      <c r="K111" s="282"/>
      <c r="L111" s="283"/>
      <c r="M111" s="284"/>
      <c r="N111" s="234"/>
      <c r="O111" s="228"/>
      <c r="P111" s="228"/>
      <c r="Q111" s="228"/>
      <c r="R111" s="228"/>
      <c r="S111" s="228"/>
      <c r="T111" s="228"/>
      <c r="U111" s="228"/>
      <c r="V111" s="229"/>
      <c r="W111" s="237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9"/>
      <c r="AH111" s="285"/>
      <c r="AI111" s="286"/>
      <c r="AJ111" s="286"/>
      <c r="AK111" s="286"/>
      <c r="AL111" s="286"/>
      <c r="AM111" s="287"/>
      <c r="AN111" s="288"/>
      <c r="AO111" s="286"/>
      <c r="AP111" s="286"/>
      <c r="AQ111" s="286"/>
      <c r="AR111" s="286"/>
      <c r="AS111" s="287"/>
      <c r="AT111" s="288"/>
      <c r="AU111" s="286"/>
      <c r="AV111" s="286"/>
      <c r="AW111" s="286"/>
      <c r="AX111" s="286"/>
      <c r="AY111" s="287"/>
      <c r="AZ111" s="288"/>
      <c r="BA111" s="286"/>
      <c r="BB111" s="286"/>
      <c r="BC111" s="286"/>
      <c r="BD111" s="286"/>
      <c r="BE111" s="287"/>
      <c r="BF111" s="288"/>
      <c r="BG111" s="286"/>
      <c r="BH111" s="286"/>
      <c r="BI111" s="286"/>
      <c r="BJ111" s="286"/>
      <c r="BK111" s="287"/>
      <c r="BL111" s="288"/>
      <c r="BM111" s="286"/>
      <c r="BN111" s="286"/>
      <c r="BO111" s="286"/>
      <c r="BP111" s="286"/>
      <c r="BQ111" s="287"/>
      <c r="BR111" s="288"/>
      <c r="BS111" s="286"/>
      <c r="BT111" s="286"/>
      <c r="BU111" s="286"/>
      <c r="BV111" s="286"/>
      <c r="BW111" s="287"/>
      <c r="BX111" s="286"/>
      <c r="BY111" s="286"/>
      <c r="BZ111" s="286"/>
      <c r="CA111" s="286"/>
      <c r="CB111" s="286"/>
      <c r="CC111" s="289"/>
      <c r="CD111" s="268"/>
    </row>
    <row r="112" spans="1:82" s="269" customFormat="1" ht="15" thickBot="1" x14ac:dyDescent="0.4">
      <c r="A112" s="257" t="s">
        <v>301</v>
      </c>
      <c r="B112" s="258" t="s">
        <v>247</v>
      </c>
      <c r="C112" s="303"/>
      <c r="D112" s="303"/>
      <c r="E112" s="303"/>
      <c r="F112" s="302"/>
      <c r="G112" s="112"/>
      <c r="H112" s="113"/>
      <c r="I112" s="260"/>
      <c r="J112" s="261"/>
      <c r="K112" s="261"/>
      <c r="L112" s="261"/>
      <c r="M112" s="262"/>
      <c r="N112" s="317"/>
      <c r="O112" s="318"/>
      <c r="P112" s="319"/>
      <c r="Q112" s="320"/>
      <c r="R112" s="319"/>
      <c r="S112" s="319"/>
      <c r="T112" s="320"/>
      <c r="U112" s="321"/>
      <c r="V112" s="322">
        <f>SUM(N112:U112)</f>
        <v>0</v>
      </c>
      <c r="W112" s="332"/>
      <c r="X112" s="320"/>
      <c r="Y112" s="333"/>
      <c r="Z112" s="333"/>
      <c r="AA112" s="334"/>
      <c r="AB112" s="320"/>
      <c r="AC112" s="333"/>
      <c r="AD112" s="333"/>
      <c r="AE112" s="333"/>
      <c r="AF112" s="335"/>
      <c r="AG112" s="322">
        <f>SUM(W112:AF112)</f>
        <v>0</v>
      </c>
      <c r="AH112" s="263"/>
      <c r="AI112" s="264"/>
      <c r="AJ112" s="264"/>
      <c r="AK112" s="264"/>
      <c r="AL112" s="264"/>
      <c r="AM112" s="265"/>
      <c r="AN112" s="266"/>
      <c r="AO112" s="264"/>
      <c r="AP112" s="264"/>
      <c r="AQ112" s="264"/>
      <c r="AR112" s="264"/>
      <c r="AS112" s="265"/>
      <c r="AT112" s="266"/>
      <c r="AU112" s="264"/>
      <c r="AV112" s="264"/>
      <c r="AW112" s="264"/>
      <c r="AX112" s="264"/>
      <c r="AY112" s="265"/>
      <c r="AZ112" s="266"/>
      <c r="BA112" s="264"/>
      <c r="BB112" s="264"/>
      <c r="BC112" s="264"/>
      <c r="BD112" s="264"/>
      <c r="BE112" s="265"/>
      <c r="BF112" s="266"/>
      <c r="BG112" s="264"/>
      <c r="BH112" s="264"/>
      <c r="BI112" s="264"/>
      <c r="BJ112" s="264"/>
      <c r="BK112" s="265"/>
      <c r="BL112" s="266"/>
      <c r="BM112" s="264"/>
      <c r="BN112" s="264"/>
      <c r="BO112" s="264"/>
      <c r="BP112" s="264"/>
      <c r="BQ112" s="265"/>
      <c r="BR112" s="266"/>
      <c r="BS112" s="264"/>
      <c r="BT112" s="264"/>
      <c r="BU112" s="264"/>
      <c r="BV112" s="264"/>
      <c r="BW112" s="265"/>
      <c r="BX112" s="264"/>
      <c r="BY112" s="264"/>
      <c r="BZ112" s="264"/>
      <c r="CA112" s="264"/>
      <c r="CB112" s="264"/>
      <c r="CC112" s="267"/>
      <c r="CD112" s="268"/>
    </row>
    <row r="113" spans="1:82" s="269" customFormat="1" x14ac:dyDescent="0.35">
      <c r="A113" s="240" t="s">
        <v>52</v>
      </c>
      <c r="B113" s="447" t="s">
        <v>245</v>
      </c>
      <c r="C113" s="450"/>
      <c r="D113" s="371"/>
      <c r="E113" s="369"/>
      <c r="F113" s="354"/>
      <c r="G113" s="114">
        <f>H113</f>
        <v>0</v>
      </c>
      <c r="H113" s="115"/>
      <c r="I113" s="270" t="e">
        <f>EDATE($B$9,H113)</f>
        <v>#VALUE!</v>
      </c>
      <c r="J113" s="271"/>
      <c r="K113" s="271"/>
      <c r="L113" s="272"/>
      <c r="M113" s="273"/>
      <c r="N113" s="227"/>
      <c r="O113" s="228"/>
      <c r="P113" s="228"/>
      <c r="Q113" s="228"/>
      <c r="R113" s="228"/>
      <c r="S113" s="228"/>
      <c r="T113" s="228"/>
      <c r="U113" s="228"/>
      <c r="V113" s="229"/>
      <c r="W113" s="230"/>
      <c r="X113" s="231"/>
      <c r="Y113" s="231"/>
      <c r="Z113" s="231"/>
      <c r="AA113" s="231"/>
      <c r="AB113" s="231"/>
      <c r="AC113" s="231"/>
      <c r="AD113" s="231"/>
      <c r="AE113" s="231"/>
      <c r="AF113" s="231"/>
      <c r="AG113" s="232"/>
      <c r="AH113" s="275"/>
      <c r="AI113" s="275"/>
      <c r="AJ113" s="275"/>
      <c r="AK113" s="275"/>
      <c r="AL113" s="275"/>
      <c r="AM113" s="276"/>
      <c r="AN113" s="277"/>
      <c r="AO113" s="275"/>
      <c r="AP113" s="275"/>
      <c r="AQ113" s="275"/>
      <c r="AR113" s="275"/>
      <c r="AS113" s="276"/>
      <c r="AT113" s="277"/>
      <c r="AU113" s="275"/>
      <c r="AV113" s="275"/>
      <c r="AW113" s="275"/>
      <c r="AX113" s="275"/>
      <c r="AY113" s="276"/>
      <c r="AZ113" s="277"/>
      <c r="BA113" s="275"/>
      <c r="BB113" s="275"/>
      <c r="BC113" s="275"/>
      <c r="BD113" s="275"/>
      <c r="BE113" s="276"/>
      <c r="BF113" s="277"/>
      <c r="BG113" s="275"/>
      <c r="BH113" s="275"/>
      <c r="BI113" s="275"/>
      <c r="BJ113" s="275"/>
      <c r="BK113" s="276"/>
      <c r="BL113" s="277"/>
      <c r="BM113" s="275"/>
      <c r="BN113" s="275"/>
      <c r="BO113" s="275"/>
      <c r="BP113" s="275"/>
      <c r="BQ113" s="276"/>
      <c r="BR113" s="277"/>
      <c r="BS113" s="275"/>
      <c r="BT113" s="275"/>
      <c r="BU113" s="275"/>
      <c r="BV113" s="275"/>
      <c r="BW113" s="276"/>
      <c r="BX113" s="275"/>
      <c r="BY113" s="275"/>
      <c r="BZ113" s="275"/>
      <c r="CA113" s="275"/>
      <c r="CB113" s="275"/>
      <c r="CC113" s="300"/>
      <c r="CD113" s="268"/>
    </row>
    <row r="114" spans="1:82" s="269" customFormat="1" x14ac:dyDescent="0.35">
      <c r="A114" s="241" t="s">
        <v>53</v>
      </c>
      <c r="B114" s="448" t="s">
        <v>245</v>
      </c>
      <c r="C114" s="451"/>
      <c r="D114" s="372"/>
      <c r="E114" s="354"/>
      <c r="F114" s="355"/>
      <c r="G114" s="114">
        <f>H114</f>
        <v>0</v>
      </c>
      <c r="H114" s="116"/>
      <c r="I114" s="270" t="e">
        <f>EDATE($B$9,H114)</f>
        <v>#VALUE!</v>
      </c>
      <c r="J114" s="279"/>
      <c r="K114" s="279"/>
      <c r="L114" s="280"/>
      <c r="M114" s="281"/>
      <c r="N114" s="234"/>
      <c r="O114" s="228"/>
      <c r="P114" s="228"/>
      <c r="Q114" s="228"/>
      <c r="R114" s="228"/>
      <c r="S114" s="228"/>
      <c r="T114" s="228"/>
      <c r="U114" s="228"/>
      <c r="V114" s="229"/>
      <c r="W114" s="234"/>
      <c r="X114" s="228"/>
      <c r="Y114" s="228"/>
      <c r="Z114" s="228"/>
      <c r="AA114" s="228"/>
      <c r="AB114" s="228"/>
      <c r="AC114" s="228"/>
      <c r="AD114" s="228"/>
      <c r="AE114" s="228"/>
      <c r="AF114" s="228"/>
      <c r="AG114" s="235"/>
      <c r="AH114" s="275"/>
      <c r="AI114" s="275"/>
      <c r="AJ114" s="275"/>
      <c r="AK114" s="275"/>
      <c r="AL114" s="275"/>
      <c r="AM114" s="276"/>
      <c r="AN114" s="277"/>
      <c r="AO114" s="275"/>
      <c r="AP114" s="275"/>
      <c r="AQ114" s="275"/>
      <c r="AR114" s="275"/>
      <c r="AS114" s="276"/>
      <c r="AT114" s="277"/>
      <c r="AU114" s="275"/>
      <c r="AV114" s="275"/>
      <c r="AW114" s="275"/>
      <c r="AX114" s="275"/>
      <c r="AY114" s="276"/>
      <c r="AZ114" s="277"/>
      <c r="BA114" s="275"/>
      <c r="BB114" s="275"/>
      <c r="BC114" s="275"/>
      <c r="BD114" s="275"/>
      <c r="BE114" s="276"/>
      <c r="BF114" s="277"/>
      <c r="BG114" s="275"/>
      <c r="BH114" s="275"/>
      <c r="BI114" s="275"/>
      <c r="BJ114" s="275"/>
      <c r="BK114" s="276"/>
      <c r="BL114" s="277"/>
      <c r="BM114" s="275"/>
      <c r="BN114" s="275"/>
      <c r="BO114" s="275"/>
      <c r="BP114" s="275"/>
      <c r="BQ114" s="276"/>
      <c r="BR114" s="277"/>
      <c r="BS114" s="275"/>
      <c r="BT114" s="275"/>
      <c r="BU114" s="275"/>
      <c r="BV114" s="275"/>
      <c r="BW114" s="276"/>
      <c r="BX114" s="275"/>
      <c r="BY114" s="275"/>
      <c r="BZ114" s="275"/>
      <c r="CA114" s="275"/>
      <c r="CB114" s="275"/>
      <c r="CC114" s="300"/>
      <c r="CD114" s="268"/>
    </row>
    <row r="115" spans="1:82" s="269" customFormat="1" ht="15" thickBot="1" x14ac:dyDescent="0.4">
      <c r="A115" s="242" t="s">
        <v>302</v>
      </c>
      <c r="B115" s="453" t="s">
        <v>245</v>
      </c>
      <c r="C115" s="452"/>
      <c r="D115" s="374"/>
      <c r="E115" s="370"/>
      <c r="F115" s="351"/>
      <c r="G115" s="118">
        <f>H115</f>
        <v>0</v>
      </c>
      <c r="H115" s="119"/>
      <c r="I115" s="270" t="e">
        <f>EDATE($B$9,H115)</f>
        <v>#VALUE!</v>
      </c>
      <c r="J115" s="290"/>
      <c r="K115" s="290"/>
      <c r="L115" s="283"/>
      <c r="M115" s="291"/>
      <c r="N115" s="243"/>
      <c r="O115" s="244"/>
      <c r="P115" s="244"/>
      <c r="Q115" s="244"/>
      <c r="R115" s="244"/>
      <c r="S115" s="244"/>
      <c r="T115" s="244"/>
      <c r="U115" s="244"/>
      <c r="V115" s="245"/>
      <c r="W115" s="243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6"/>
      <c r="AH115" s="285"/>
      <c r="AI115" s="286"/>
      <c r="AJ115" s="286"/>
      <c r="AK115" s="286"/>
      <c r="AL115" s="286"/>
      <c r="AM115" s="287"/>
      <c r="AN115" s="288"/>
      <c r="AO115" s="286"/>
      <c r="AP115" s="286"/>
      <c r="AQ115" s="286"/>
      <c r="AR115" s="286"/>
      <c r="AS115" s="287"/>
      <c r="AT115" s="288"/>
      <c r="AU115" s="286"/>
      <c r="AV115" s="286"/>
      <c r="AW115" s="286"/>
      <c r="AX115" s="286"/>
      <c r="AY115" s="287"/>
      <c r="AZ115" s="288"/>
      <c r="BA115" s="286"/>
      <c r="BB115" s="286"/>
      <c r="BC115" s="286"/>
      <c r="BD115" s="286"/>
      <c r="BE115" s="287"/>
      <c r="BF115" s="288"/>
      <c r="BG115" s="286"/>
      <c r="BH115" s="286"/>
      <c r="BI115" s="286"/>
      <c r="BJ115" s="286"/>
      <c r="BK115" s="287"/>
      <c r="BL115" s="288"/>
      <c r="BM115" s="286"/>
      <c r="BN115" s="286"/>
      <c r="BO115" s="286"/>
      <c r="BP115" s="286"/>
      <c r="BQ115" s="287"/>
      <c r="BR115" s="288"/>
      <c r="BS115" s="286"/>
      <c r="BT115" s="286"/>
      <c r="BU115" s="286"/>
      <c r="BV115" s="286"/>
      <c r="BW115" s="287"/>
      <c r="BX115" s="286"/>
      <c r="BY115" s="286"/>
      <c r="BZ115" s="286"/>
      <c r="CA115" s="286"/>
      <c r="CB115" s="286"/>
      <c r="CC115" s="289"/>
      <c r="CD115" s="268"/>
    </row>
    <row r="116" spans="1:82" s="269" customFormat="1" ht="19" thickBot="1" x14ac:dyDescent="0.5">
      <c r="A116" s="249" t="s">
        <v>336</v>
      </c>
      <c r="B116" s="250" t="s">
        <v>246</v>
      </c>
      <c r="C116" s="365"/>
      <c r="D116" s="365"/>
      <c r="E116" s="251"/>
      <c r="F116" s="251"/>
      <c r="G116" s="110"/>
      <c r="H116" s="111"/>
      <c r="I116" s="297"/>
      <c r="J116" s="298"/>
      <c r="K116" s="298"/>
      <c r="L116" s="298"/>
      <c r="M116" s="299"/>
      <c r="N116" s="314">
        <f>SUM(N117:N136)</f>
        <v>0</v>
      </c>
      <c r="O116" s="315">
        <f>SUM(O117:O136)</f>
        <v>0</v>
      </c>
      <c r="P116" s="315">
        <f>SUM(P117:P136)</f>
        <v>0</v>
      </c>
      <c r="Q116" s="315">
        <f t="shared" ref="Q116" si="22">SUM(Q117:Q136)</f>
        <v>0</v>
      </c>
      <c r="R116" s="315">
        <f t="shared" ref="R116" si="23">SUM(R117:R136)</f>
        <v>0</v>
      </c>
      <c r="S116" s="315">
        <f t="shared" ref="S116" si="24">SUM(S117:S136)</f>
        <v>0</v>
      </c>
      <c r="T116" s="315">
        <f t="shared" ref="T116" si="25">SUM(T117:T136)</f>
        <v>0</v>
      </c>
      <c r="U116" s="315">
        <f>SUM(U117:U136)</f>
        <v>0</v>
      </c>
      <c r="V116" s="316">
        <f>SUM(N116:U116)</f>
        <v>0</v>
      </c>
      <c r="W116" s="314">
        <f t="shared" ref="W116:AF116" si="26">SUM(W117:W136)</f>
        <v>0</v>
      </c>
      <c r="X116" s="315">
        <f t="shared" si="26"/>
        <v>0</v>
      </c>
      <c r="Y116" s="315">
        <f t="shared" si="26"/>
        <v>0</v>
      </c>
      <c r="Z116" s="315">
        <f t="shared" si="26"/>
        <v>0</v>
      </c>
      <c r="AA116" s="315">
        <f t="shared" si="26"/>
        <v>0</v>
      </c>
      <c r="AB116" s="315">
        <f t="shared" si="26"/>
        <v>0</v>
      </c>
      <c r="AC116" s="315">
        <f t="shared" si="26"/>
        <v>0</v>
      </c>
      <c r="AD116" s="315">
        <f t="shared" si="26"/>
        <v>0</v>
      </c>
      <c r="AE116" s="315">
        <f t="shared" si="26"/>
        <v>0</v>
      </c>
      <c r="AF116" s="315">
        <f t="shared" si="26"/>
        <v>0</v>
      </c>
      <c r="AG116" s="340">
        <f>SUM(W116:AF116)</f>
        <v>0</v>
      </c>
      <c r="AH116" s="399" t="s">
        <v>0</v>
      </c>
      <c r="AI116" s="397"/>
      <c r="AJ116" s="397"/>
      <c r="AK116" s="397"/>
      <c r="AL116" s="397"/>
      <c r="AM116" s="397"/>
      <c r="AN116" s="396" t="s">
        <v>1</v>
      </c>
      <c r="AO116" s="397"/>
      <c r="AP116" s="397"/>
      <c r="AQ116" s="397"/>
      <c r="AR116" s="397"/>
      <c r="AS116" s="397"/>
      <c r="AT116" s="396" t="s">
        <v>2</v>
      </c>
      <c r="AU116" s="397"/>
      <c r="AV116" s="397"/>
      <c r="AW116" s="397"/>
      <c r="AX116" s="397"/>
      <c r="AY116" s="397"/>
      <c r="AZ116" s="396" t="s">
        <v>3</v>
      </c>
      <c r="BA116" s="397"/>
      <c r="BB116" s="397"/>
      <c r="BC116" s="397"/>
      <c r="BD116" s="397"/>
      <c r="BE116" s="397"/>
      <c r="BF116" s="396" t="s">
        <v>4</v>
      </c>
      <c r="BG116" s="397"/>
      <c r="BH116" s="397"/>
      <c r="BI116" s="397"/>
      <c r="BJ116" s="397"/>
      <c r="BK116" s="397"/>
      <c r="BL116" s="396" t="s">
        <v>5</v>
      </c>
      <c r="BM116" s="397"/>
      <c r="BN116" s="397"/>
      <c r="BO116" s="397"/>
      <c r="BP116" s="397"/>
      <c r="BQ116" s="397"/>
      <c r="BR116" s="396" t="s">
        <v>253</v>
      </c>
      <c r="BS116" s="397"/>
      <c r="BT116" s="397"/>
      <c r="BU116" s="397"/>
      <c r="BV116" s="397"/>
      <c r="BW116" s="397"/>
      <c r="BX116" s="396" t="s">
        <v>6</v>
      </c>
      <c r="BY116" s="397"/>
      <c r="BZ116" s="397"/>
      <c r="CA116" s="397"/>
      <c r="CB116" s="397"/>
      <c r="CC116" s="398"/>
      <c r="CD116" s="268"/>
    </row>
    <row r="117" spans="1:82" s="269" customFormat="1" ht="15" thickBot="1" x14ac:dyDescent="0.4">
      <c r="A117" s="257" t="s">
        <v>337</v>
      </c>
      <c r="B117" s="258" t="s">
        <v>247</v>
      </c>
      <c r="C117" s="303"/>
      <c r="D117" s="303"/>
      <c r="E117" s="303"/>
      <c r="F117" s="302"/>
      <c r="G117" s="112"/>
      <c r="H117" s="113"/>
      <c r="I117" s="260"/>
      <c r="J117" s="261"/>
      <c r="K117" s="261"/>
      <c r="L117" s="261"/>
      <c r="M117" s="262"/>
      <c r="N117" s="317"/>
      <c r="O117" s="318"/>
      <c r="P117" s="319"/>
      <c r="Q117" s="320"/>
      <c r="R117" s="319"/>
      <c r="S117" s="319"/>
      <c r="T117" s="320"/>
      <c r="U117" s="321"/>
      <c r="V117" s="322">
        <f>SUM(N117:U117)</f>
        <v>0</v>
      </c>
      <c r="W117" s="332"/>
      <c r="X117" s="320"/>
      <c r="Y117" s="333"/>
      <c r="Z117" s="333"/>
      <c r="AA117" s="334"/>
      <c r="AB117" s="320"/>
      <c r="AC117" s="333"/>
      <c r="AD117" s="333"/>
      <c r="AE117" s="333"/>
      <c r="AF117" s="335"/>
      <c r="AG117" s="322">
        <f>SUM(W117:AF117)</f>
        <v>0</v>
      </c>
      <c r="AH117" s="263"/>
      <c r="AI117" s="264"/>
      <c r="AJ117" s="264"/>
      <c r="AK117" s="264"/>
      <c r="AL117" s="264"/>
      <c r="AM117" s="265"/>
      <c r="AN117" s="266"/>
      <c r="AO117" s="264"/>
      <c r="AP117" s="264"/>
      <c r="AQ117" s="264"/>
      <c r="AR117" s="264"/>
      <c r="AS117" s="265"/>
      <c r="AT117" s="266"/>
      <c r="AU117" s="264"/>
      <c r="AV117" s="264"/>
      <c r="AW117" s="264"/>
      <c r="AX117" s="264"/>
      <c r="AY117" s="265"/>
      <c r="AZ117" s="266"/>
      <c r="BA117" s="264"/>
      <c r="BB117" s="264"/>
      <c r="BC117" s="264"/>
      <c r="BD117" s="264"/>
      <c r="BE117" s="265"/>
      <c r="BF117" s="266"/>
      <c r="BG117" s="264"/>
      <c r="BH117" s="264"/>
      <c r="BI117" s="264"/>
      <c r="BJ117" s="264"/>
      <c r="BK117" s="265"/>
      <c r="BL117" s="266"/>
      <c r="BM117" s="264"/>
      <c r="BN117" s="264"/>
      <c r="BO117" s="264"/>
      <c r="BP117" s="264"/>
      <c r="BQ117" s="265"/>
      <c r="BR117" s="266"/>
      <c r="BS117" s="264"/>
      <c r="BT117" s="264"/>
      <c r="BU117" s="264"/>
      <c r="BV117" s="264"/>
      <c r="BW117" s="265"/>
      <c r="BX117" s="264"/>
      <c r="BY117" s="264"/>
      <c r="BZ117" s="264"/>
      <c r="CA117" s="264"/>
      <c r="CB117" s="264"/>
      <c r="CC117" s="267"/>
      <c r="CD117" s="268"/>
    </row>
    <row r="118" spans="1:82" s="269" customFormat="1" x14ac:dyDescent="0.35">
      <c r="A118" s="226" t="s">
        <v>338</v>
      </c>
      <c r="B118" s="447" t="s">
        <v>245</v>
      </c>
      <c r="C118" s="444"/>
      <c r="D118" s="371"/>
      <c r="E118" s="369"/>
      <c r="F118" s="354"/>
      <c r="G118" s="114">
        <f>H118</f>
        <v>0</v>
      </c>
      <c r="H118" s="115"/>
      <c r="I118" s="270" t="e">
        <f>EDATE($B$9,H118)</f>
        <v>#VALUE!</v>
      </c>
      <c r="J118" s="271"/>
      <c r="K118" s="271"/>
      <c r="L118" s="272"/>
      <c r="M118" s="273"/>
      <c r="N118" s="227"/>
      <c r="O118" s="228"/>
      <c r="P118" s="228"/>
      <c r="Q118" s="228"/>
      <c r="R118" s="228"/>
      <c r="S118" s="228"/>
      <c r="T118" s="228"/>
      <c r="U118" s="228"/>
      <c r="V118" s="229"/>
      <c r="W118" s="230"/>
      <c r="X118" s="231"/>
      <c r="Y118" s="231"/>
      <c r="Z118" s="231"/>
      <c r="AA118" s="231"/>
      <c r="AB118" s="231"/>
      <c r="AC118" s="231"/>
      <c r="AD118" s="231"/>
      <c r="AE118" s="231"/>
      <c r="AF118" s="231"/>
      <c r="AG118" s="232"/>
      <c r="AH118" s="275"/>
      <c r="AI118" s="275"/>
      <c r="AJ118" s="275"/>
      <c r="AK118" s="275"/>
      <c r="AL118" s="275"/>
      <c r="AM118" s="276"/>
      <c r="AN118" s="277"/>
      <c r="AO118" s="275"/>
      <c r="AP118" s="275"/>
      <c r="AQ118" s="275"/>
      <c r="AR118" s="275"/>
      <c r="AS118" s="276"/>
      <c r="AT118" s="277"/>
      <c r="AU118" s="275"/>
      <c r="AV118" s="275"/>
      <c r="AW118" s="275"/>
      <c r="AX118" s="275"/>
      <c r="AY118" s="276"/>
      <c r="AZ118" s="277"/>
      <c r="BA118" s="275"/>
      <c r="BB118" s="275"/>
      <c r="BC118" s="275"/>
      <c r="BD118" s="275"/>
      <c r="BE118" s="276"/>
      <c r="BF118" s="277"/>
      <c r="BG118" s="275"/>
      <c r="BH118" s="275"/>
      <c r="BI118" s="275"/>
      <c r="BJ118" s="275"/>
      <c r="BK118" s="276"/>
      <c r="BL118" s="277"/>
      <c r="BM118" s="275"/>
      <c r="BN118" s="275"/>
      <c r="BO118" s="275"/>
      <c r="BP118" s="275"/>
      <c r="BQ118" s="276"/>
      <c r="BR118" s="277"/>
      <c r="BS118" s="275"/>
      <c r="BT118" s="275"/>
      <c r="BU118" s="275"/>
      <c r="BV118" s="275"/>
      <c r="BW118" s="276"/>
      <c r="BX118" s="275"/>
      <c r="BY118" s="275"/>
      <c r="BZ118" s="275"/>
      <c r="CA118" s="275"/>
      <c r="CB118" s="275"/>
      <c r="CC118" s="300"/>
      <c r="CD118" s="268"/>
    </row>
    <row r="119" spans="1:82" s="269" customFormat="1" x14ac:dyDescent="0.35">
      <c r="A119" s="233" t="s">
        <v>339</v>
      </c>
      <c r="B119" s="448" t="s">
        <v>245</v>
      </c>
      <c r="C119" s="445"/>
      <c r="D119" s="372"/>
      <c r="E119" s="354"/>
      <c r="F119" s="355"/>
      <c r="G119" s="114">
        <f>H119</f>
        <v>0</v>
      </c>
      <c r="H119" s="116"/>
      <c r="I119" s="270" t="e">
        <f>EDATE($B$9,H119)</f>
        <v>#VALUE!</v>
      </c>
      <c r="J119" s="279"/>
      <c r="K119" s="279"/>
      <c r="L119" s="280"/>
      <c r="M119" s="281"/>
      <c r="N119" s="234"/>
      <c r="O119" s="228"/>
      <c r="P119" s="228"/>
      <c r="Q119" s="228"/>
      <c r="R119" s="228"/>
      <c r="S119" s="228"/>
      <c r="T119" s="228"/>
      <c r="U119" s="228"/>
      <c r="V119" s="229"/>
      <c r="W119" s="234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35"/>
      <c r="AH119" s="275"/>
      <c r="AI119" s="275"/>
      <c r="AJ119" s="275"/>
      <c r="AK119" s="275"/>
      <c r="AL119" s="275"/>
      <c r="AM119" s="276"/>
      <c r="AN119" s="277"/>
      <c r="AO119" s="275"/>
      <c r="AP119" s="275"/>
      <c r="AQ119" s="275"/>
      <c r="AR119" s="275"/>
      <c r="AS119" s="276"/>
      <c r="AT119" s="277"/>
      <c r="AU119" s="275"/>
      <c r="AV119" s="275"/>
      <c r="AW119" s="275"/>
      <c r="AX119" s="275"/>
      <c r="AY119" s="276"/>
      <c r="AZ119" s="277"/>
      <c r="BA119" s="275"/>
      <c r="BB119" s="275"/>
      <c r="BC119" s="275"/>
      <c r="BD119" s="275"/>
      <c r="BE119" s="276"/>
      <c r="BF119" s="277"/>
      <c r="BG119" s="275"/>
      <c r="BH119" s="275"/>
      <c r="BI119" s="275"/>
      <c r="BJ119" s="275"/>
      <c r="BK119" s="276"/>
      <c r="BL119" s="277"/>
      <c r="BM119" s="275"/>
      <c r="BN119" s="275"/>
      <c r="BO119" s="275"/>
      <c r="BP119" s="275"/>
      <c r="BQ119" s="276"/>
      <c r="BR119" s="277"/>
      <c r="BS119" s="275"/>
      <c r="BT119" s="275"/>
      <c r="BU119" s="275"/>
      <c r="BV119" s="275"/>
      <c r="BW119" s="276"/>
      <c r="BX119" s="275"/>
      <c r="BY119" s="275"/>
      <c r="BZ119" s="275"/>
      <c r="CA119" s="275"/>
      <c r="CB119" s="275"/>
      <c r="CC119" s="300"/>
      <c r="CD119" s="268"/>
    </row>
    <row r="120" spans="1:82" s="269" customFormat="1" ht="15" thickBot="1" x14ac:dyDescent="0.4">
      <c r="A120" s="236" t="s">
        <v>340</v>
      </c>
      <c r="B120" s="449" t="s">
        <v>245</v>
      </c>
      <c r="C120" s="446"/>
      <c r="D120" s="373"/>
      <c r="E120" s="370"/>
      <c r="F120" s="351"/>
      <c r="G120" s="114">
        <f>H120</f>
        <v>0</v>
      </c>
      <c r="H120" s="117"/>
      <c r="I120" s="270" t="e">
        <f>EDATE($B$9,H120)</f>
        <v>#VALUE!</v>
      </c>
      <c r="J120" s="282"/>
      <c r="K120" s="282"/>
      <c r="L120" s="283"/>
      <c r="M120" s="284"/>
      <c r="N120" s="234"/>
      <c r="O120" s="228"/>
      <c r="P120" s="228"/>
      <c r="Q120" s="228"/>
      <c r="R120" s="228"/>
      <c r="S120" s="228"/>
      <c r="T120" s="228"/>
      <c r="U120" s="228"/>
      <c r="V120" s="229"/>
      <c r="W120" s="237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9"/>
      <c r="AH120" s="285"/>
      <c r="AI120" s="286"/>
      <c r="AJ120" s="286"/>
      <c r="AK120" s="286"/>
      <c r="AL120" s="286"/>
      <c r="AM120" s="287"/>
      <c r="AN120" s="288"/>
      <c r="AO120" s="286"/>
      <c r="AP120" s="286"/>
      <c r="AQ120" s="286"/>
      <c r="AR120" s="286"/>
      <c r="AS120" s="287"/>
      <c r="AT120" s="288"/>
      <c r="AU120" s="286"/>
      <c r="AV120" s="286"/>
      <c r="AW120" s="286"/>
      <c r="AX120" s="286"/>
      <c r="AY120" s="287"/>
      <c r="AZ120" s="288"/>
      <c r="BA120" s="286"/>
      <c r="BB120" s="286"/>
      <c r="BC120" s="286"/>
      <c r="BD120" s="286"/>
      <c r="BE120" s="287"/>
      <c r="BF120" s="288"/>
      <c r="BG120" s="286"/>
      <c r="BH120" s="286"/>
      <c r="BI120" s="286"/>
      <c r="BJ120" s="286"/>
      <c r="BK120" s="287"/>
      <c r="BL120" s="288"/>
      <c r="BM120" s="286"/>
      <c r="BN120" s="286"/>
      <c r="BO120" s="286"/>
      <c r="BP120" s="286"/>
      <c r="BQ120" s="287"/>
      <c r="BR120" s="288"/>
      <c r="BS120" s="286"/>
      <c r="BT120" s="286"/>
      <c r="BU120" s="286"/>
      <c r="BV120" s="286"/>
      <c r="BW120" s="287"/>
      <c r="BX120" s="286"/>
      <c r="BY120" s="286"/>
      <c r="BZ120" s="286"/>
      <c r="CA120" s="286"/>
      <c r="CB120" s="286"/>
      <c r="CC120" s="289"/>
      <c r="CD120" s="268"/>
    </row>
    <row r="121" spans="1:82" s="269" customFormat="1" ht="15" thickBot="1" x14ac:dyDescent="0.4">
      <c r="A121" s="257" t="s">
        <v>341</v>
      </c>
      <c r="B121" s="258" t="s">
        <v>247</v>
      </c>
      <c r="C121" s="303"/>
      <c r="D121" s="303"/>
      <c r="E121" s="303"/>
      <c r="F121" s="302"/>
      <c r="G121" s="112"/>
      <c r="H121" s="113"/>
      <c r="I121" s="260"/>
      <c r="J121" s="261"/>
      <c r="K121" s="261"/>
      <c r="L121" s="261"/>
      <c r="M121" s="262"/>
      <c r="N121" s="317"/>
      <c r="O121" s="318"/>
      <c r="P121" s="319"/>
      <c r="Q121" s="320"/>
      <c r="R121" s="319"/>
      <c r="S121" s="319"/>
      <c r="T121" s="320"/>
      <c r="U121" s="321"/>
      <c r="V121" s="322">
        <f>SUM(N121:U121)</f>
        <v>0</v>
      </c>
      <c r="W121" s="332"/>
      <c r="X121" s="320"/>
      <c r="Y121" s="333"/>
      <c r="Z121" s="333"/>
      <c r="AA121" s="334"/>
      <c r="AB121" s="320"/>
      <c r="AC121" s="333"/>
      <c r="AD121" s="333"/>
      <c r="AE121" s="333"/>
      <c r="AF121" s="335"/>
      <c r="AG121" s="322">
        <f>SUM(W121:AF121)</f>
        <v>0</v>
      </c>
      <c r="AH121" s="263"/>
      <c r="AI121" s="264"/>
      <c r="AJ121" s="264"/>
      <c r="AK121" s="264"/>
      <c r="AL121" s="264"/>
      <c r="AM121" s="265"/>
      <c r="AN121" s="266"/>
      <c r="AO121" s="264"/>
      <c r="AP121" s="264"/>
      <c r="AQ121" s="264"/>
      <c r="AR121" s="264"/>
      <c r="AS121" s="265"/>
      <c r="AT121" s="266"/>
      <c r="AU121" s="264"/>
      <c r="AV121" s="264"/>
      <c r="AW121" s="264"/>
      <c r="AX121" s="264"/>
      <c r="AY121" s="265"/>
      <c r="AZ121" s="266"/>
      <c r="BA121" s="264"/>
      <c r="BB121" s="264"/>
      <c r="BC121" s="264"/>
      <c r="BD121" s="264"/>
      <c r="BE121" s="265"/>
      <c r="BF121" s="266"/>
      <c r="BG121" s="264"/>
      <c r="BH121" s="264"/>
      <c r="BI121" s="264"/>
      <c r="BJ121" s="264"/>
      <c r="BK121" s="265"/>
      <c r="BL121" s="266"/>
      <c r="BM121" s="264"/>
      <c r="BN121" s="264"/>
      <c r="BO121" s="264"/>
      <c r="BP121" s="264"/>
      <c r="BQ121" s="265"/>
      <c r="BR121" s="266"/>
      <c r="BS121" s="264"/>
      <c r="BT121" s="264"/>
      <c r="BU121" s="264"/>
      <c r="BV121" s="264"/>
      <c r="BW121" s="265"/>
      <c r="BX121" s="264"/>
      <c r="BY121" s="264"/>
      <c r="BZ121" s="264"/>
      <c r="CA121" s="264"/>
      <c r="CB121" s="264"/>
      <c r="CC121" s="267"/>
      <c r="CD121" s="268"/>
    </row>
    <row r="122" spans="1:82" s="269" customFormat="1" x14ac:dyDescent="0.35">
      <c r="A122" s="226" t="s">
        <v>342</v>
      </c>
      <c r="B122" s="447" t="s">
        <v>245</v>
      </c>
      <c r="C122" s="444"/>
      <c r="D122" s="371"/>
      <c r="E122" s="369"/>
      <c r="F122" s="354"/>
      <c r="G122" s="114">
        <f>H122</f>
        <v>0</v>
      </c>
      <c r="H122" s="115"/>
      <c r="I122" s="270" t="e">
        <f>EDATE($B$9,H122)</f>
        <v>#VALUE!</v>
      </c>
      <c r="J122" s="271"/>
      <c r="K122" s="271"/>
      <c r="L122" s="272"/>
      <c r="M122" s="273"/>
      <c r="N122" s="227"/>
      <c r="O122" s="228"/>
      <c r="P122" s="228"/>
      <c r="Q122" s="228"/>
      <c r="R122" s="228"/>
      <c r="S122" s="228"/>
      <c r="T122" s="228"/>
      <c r="U122" s="228"/>
      <c r="V122" s="229"/>
      <c r="W122" s="230"/>
      <c r="X122" s="231"/>
      <c r="Y122" s="231"/>
      <c r="Z122" s="231"/>
      <c r="AA122" s="231"/>
      <c r="AB122" s="231"/>
      <c r="AC122" s="231"/>
      <c r="AD122" s="231"/>
      <c r="AE122" s="231"/>
      <c r="AF122" s="231"/>
      <c r="AG122" s="232"/>
      <c r="AH122" s="275"/>
      <c r="AI122" s="275"/>
      <c r="AJ122" s="275"/>
      <c r="AK122" s="275"/>
      <c r="AL122" s="275"/>
      <c r="AM122" s="276"/>
      <c r="AN122" s="277"/>
      <c r="AO122" s="275"/>
      <c r="AP122" s="275"/>
      <c r="AQ122" s="275"/>
      <c r="AR122" s="275"/>
      <c r="AS122" s="276"/>
      <c r="AT122" s="277"/>
      <c r="AU122" s="275"/>
      <c r="AV122" s="275"/>
      <c r="AW122" s="275"/>
      <c r="AX122" s="275"/>
      <c r="AY122" s="276"/>
      <c r="AZ122" s="277"/>
      <c r="BA122" s="275"/>
      <c r="BB122" s="275"/>
      <c r="BC122" s="275"/>
      <c r="BD122" s="275"/>
      <c r="BE122" s="276"/>
      <c r="BF122" s="277"/>
      <c r="BG122" s="275"/>
      <c r="BH122" s="275"/>
      <c r="BI122" s="275"/>
      <c r="BJ122" s="275"/>
      <c r="BK122" s="276"/>
      <c r="BL122" s="277"/>
      <c r="BM122" s="275"/>
      <c r="BN122" s="275"/>
      <c r="BO122" s="275"/>
      <c r="BP122" s="275"/>
      <c r="BQ122" s="276"/>
      <c r="BR122" s="277"/>
      <c r="BS122" s="275"/>
      <c r="BT122" s="275"/>
      <c r="BU122" s="275"/>
      <c r="BV122" s="275"/>
      <c r="BW122" s="276"/>
      <c r="BX122" s="275"/>
      <c r="BY122" s="275"/>
      <c r="BZ122" s="275"/>
      <c r="CA122" s="275"/>
      <c r="CB122" s="275"/>
      <c r="CC122" s="300"/>
      <c r="CD122" s="268"/>
    </row>
    <row r="123" spans="1:82" s="269" customFormat="1" x14ac:dyDescent="0.35">
      <c r="A123" s="233" t="s">
        <v>343</v>
      </c>
      <c r="B123" s="448" t="s">
        <v>245</v>
      </c>
      <c r="C123" s="445"/>
      <c r="D123" s="372"/>
      <c r="E123" s="354"/>
      <c r="F123" s="355"/>
      <c r="G123" s="114">
        <f>H123</f>
        <v>0</v>
      </c>
      <c r="H123" s="116"/>
      <c r="I123" s="270" t="e">
        <f>EDATE($B$9,H123)</f>
        <v>#VALUE!</v>
      </c>
      <c r="J123" s="279"/>
      <c r="K123" s="279"/>
      <c r="L123" s="280"/>
      <c r="M123" s="281"/>
      <c r="N123" s="234"/>
      <c r="O123" s="228"/>
      <c r="P123" s="228"/>
      <c r="Q123" s="228"/>
      <c r="R123" s="228"/>
      <c r="S123" s="228"/>
      <c r="T123" s="228"/>
      <c r="U123" s="228"/>
      <c r="V123" s="229"/>
      <c r="W123" s="234"/>
      <c r="X123" s="228"/>
      <c r="Y123" s="228"/>
      <c r="Z123" s="228"/>
      <c r="AA123" s="228"/>
      <c r="AB123" s="228"/>
      <c r="AC123" s="228"/>
      <c r="AD123" s="228"/>
      <c r="AE123" s="228"/>
      <c r="AF123" s="228"/>
      <c r="AG123" s="235"/>
      <c r="AH123" s="275"/>
      <c r="AI123" s="275"/>
      <c r="AJ123" s="275"/>
      <c r="AK123" s="275"/>
      <c r="AL123" s="275"/>
      <c r="AM123" s="276"/>
      <c r="AN123" s="277"/>
      <c r="AO123" s="275"/>
      <c r="AP123" s="275"/>
      <c r="AQ123" s="275"/>
      <c r="AR123" s="275"/>
      <c r="AS123" s="276"/>
      <c r="AT123" s="277"/>
      <c r="AU123" s="275"/>
      <c r="AV123" s="275"/>
      <c r="AW123" s="275"/>
      <c r="AX123" s="275"/>
      <c r="AY123" s="276"/>
      <c r="AZ123" s="277"/>
      <c r="BA123" s="275"/>
      <c r="BB123" s="275"/>
      <c r="BC123" s="275"/>
      <c r="BD123" s="275"/>
      <c r="BE123" s="276"/>
      <c r="BF123" s="277"/>
      <c r="BG123" s="275"/>
      <c r="BH123" s="275"/>
      <c r="BI123" s="275"/>
      <c r="BJ123" s="275"/>
      <c r="BK123" s="276"/>
      <c r="BL123" s="277"/>
      <c r="BM123" s="275"/>
      <c r="BN123" s="275"/>
      <c r="BO123" s="275"/>
      <c r="BP123" s="275"/>
      <c r="BQ123" s="276"/>
      <c r="BR123" s="277"/>
      <c r="BS123" s="275"/>
      <c r="BT123" s="275"/>
      <c r="BU123" s="275"/>
      <c r="BV123" s="275"/>
      <c r="BW123" s="276"/>
      <c r="BX123" s="275"/>
      <c r="BY123" s="275"/>
      <c r="BZ123" s="275"/>
      <c r="CA123" s="275"/>
      <c r="CB123" s="275"/>
      <c r="CC123" s="300"/>
      <c r="CD123" s="268"/>
    </row>
    <row r="124" spans="1:82" s="269" customFormat="1" ht="15" thickBot="1" x14ac:dyDescent="0.4">
      <c r="A124" s="236" t="s">
        <v>344</v>
      </c>
      <c r="B124" s="449" t="s">
        <v>245</v>
      </c>
      <c r="C124" s="446"/>
      <c r="D124" s="373"/>
      <c r="E124" s="370"/>
      <c r="F124" s="351"/>
      <c r="G124" s="114">
        <f>H124</f>
        <v>0</v>
      </c>
      <c r="H124" s="117"/>
      <c r="I124" s="270" t="e">
        <f>EDATE($B$9,H124)</f>
        <v>#VALUE!</v>
      </c>
      <c r="J124" s="282"/>
      <c r="K124" s="282"/>
      <c r="L124" s="283"/>
      <c r="M124" s="284"/>
      <c r="N124" s="234"/>
      <c r="O124" s="228"/>
      <c r="P124" s="228"/>
      <c r="Q124" s="228"/>
      <c r="R124" s="228"/>
      <c r="S124" s="228"/>
      <c r="T124" s="228"/>
      <c r="U124" s="228"/>
      <c r="V124" s="229"/>
      <c r="W124" s="237"/>
      <c r="X124" s="238"/>
      <c r="Y124" s="238"/>
      <c r="Z124" s="238"/>
      <c r="AA124" s="238"/>
      <c r="AB124" s="238"/>
      <c r="AC124" s="238"/>
      <c r="AD124" s="238"/>
      <c r="AE124" s="238"/>
      <c r="AF124" s="238"/>
      <c r="AG124" s="239"/>
      <c r="AH124" s="285"/>
      <c r="AI124" s="286"/>
      <c r="AJ124" s="286"/>
      <c r="AK124" s="286"/>
      <c r="AL124" s="286"/>
      <c r="AM124" s="287"/>
      <c r="AN124" s="288"/>
      <c r="AO124" s="286"/>
      <c r="AP124" s="286"/>
      <c r="AQ124" s="286"/>
      <c r="AR124" s="286"/>
      <c r="AS124" s="287"/>
      <c r="AT124" s="288"/>
      <c r="AU124" s="286"/>
      <c r="AV124" s="286"/>
      <c r="AW124" s="286"/>
      <c r="AX124" s="286"/>
      <c r="AY124" s="287"/>
      <c r="AZ124" s="288"/>
      <c r="BA124" s="286"/>
      <c r="BB124" s="286"/>
      <c r="BC124" s="286"/>
      <c r="BD124" s="286"/>
      <c r="BE124" s="287"/>
      <c r="BF124" s="288"/>
      <c r="BG124" s="286"/>
      <c r="BH124" s="286"/>
      <c r="BI124" s="286"/>
      <c r="BJ124" s="286"/>
      <c r="BK124" s="287"/>
      <c r="BL124" s="288"/>
      <c r="BM124" s="286"/>
      <c r="BN124" s="286"/>
      <c r="BO124" s="286"/>
      <c r="BP124" s="286"/>
      <c r="BQ124" s="287"/>
      <c r="BR124" s="288"/>
      <c r="BS124" s="286"/>
      <c r="BT124" s="286"/>
      <c r="BU124" s="286"/>
      <c r="BV124" s="286"/>
      <c r="BW124" s="287"/>
      <c r="BX124" s="286"/>
      <c r="BY124" s="286"/>
      <c r="BZ124" s="286"/>
      <c r="CA124" s="286"/>
      <c r="CB124" s="286"/>
      <c r="CC124" s="289"/>
      <c r="CD124" s="268"/>
    </row>
    <row r="125" spans="1:82" s="269" customFormat="1" ht="15" thickBot="1" x14ac:dyDescent="0.4">
      <c r="A125" s="257" t="s">
        <v>345</v>
      </c>
      <c r="B125" s="258" t="s">
        <v>247</v>
      </c>
      <c r="C125" s="303"/>
      <c r="D125" s="303"/>
      <c r="E125" s="303"/>
      <c r="F125" s="302"/>
      <c r="G125" s="112"/>
      <c r="H125" s="113"/>
      <c r="I125" s="260"/>
      <c r="J125" s="261"/>
      <c r="K125" s="261"/>
      <c r="L125" s="261"/>
      <c r="M125" s="262"/>
      <c r="N125" s="317"/>
      <c r="O125" s="318"/>
      <c r="P125" s="319"/>
      <c r="Q125" s="320"/>
      <c r="R125" s="319"/>
      <c r="S125" s="319"/>
      <c r="T125" s="320"/>
      <c r="U125" s="321"/>
      <c r="V125" s="322">
        <f>SUM(N125:U125)</f>
        <v>0</v>
      </c>
      <c r="W125" s="332"/>
      <c r="X125" s="320"/>
      <c r="Y125" s="333"/>
      <c r="Z125" s="333"/>
      <c r="AA125" s="334"/>
      <c r="AB125" s="320"/>
      <c r="AC125" s="333"/>
      <c r="AD125" s="333"/>
      <c r="AE125" s="333"/>
      <c r="AF125" s="335"/>
      <c r="AG125" s="322">
        <f>SUM(W125:AF125)</f>
        <v>0</v>
      </c>
      <c r="AH125" s="263"/>
      <c r="AI125" s="264"/>
      <c r="AJ125" s="264"/>
      <c r="AK125" s="264"/>
      <c r="AL125" s="264"/>
      <c r="AM125" s="265"/>
      <c r="AN125" s="266"/>
      <c r="AO125" s="264"/>
      <c r="AP125" s="264"/>
      <c r="AQ125" s="264"/>
      <c r="AR125" s="264"/>
      <c r="AS125" s="265"/>
      <c r="AT125" s="266"/>
      <c r="AU125" s="264"/>
      <c r="AV125" s="264"/>
      <c r="AW125" s="264"/>
      <c r="AX125" s="264"/>
      <c r="AY125" s="265"/>
      <c r="AZ125" s="266"/>
      <c r="BA125" s="264"/>
      <c r="BB125" s="264"/>
      <c r="BC125" s="264"/>
      <c r="BD125" s="264"/>
      <c r="BE125" s="265"/>
      <c r="BF125" s="266"/>
      <c r="BG125" s="264"/>
      <c r="BH125" s="264"/>
      <c r="BI125" s="264"/>
      <c r="BJ125" s="264"/>
      <c r="BK125" s="265"/>
      <c r="BL125" s="266"/>
      <c r="BM125" s="264"/>
      <c r="BN125" s="264"/>
      <c r="BO125" s="264"/>
      <c r="BP125" s="264"/>
      <c r="BQ125" s="265"/>
      <c r="BR125" s="266"/>
      <c r="BS125" s="264"/>
      <c r="BT125" s="264"/>
      <c r="BU125" s="264"/>
      <c r="BV125" s="264"/>
      <c r="BW125" s="265"/>
      <c r="BX125" s="264"/>
      <c r="BY125" s="264"/>
      <c r="BZ125" s="264"/>
      <c r="CA125" s="264"/>
      <c r="CB125" s="264"/>
      <c r="CC125" s="267"/>
      <c r="CD125" s="268"/>
    </row>
    <row r="126" spans="1:82" s="269" customFormat="1" x14ac:dyDescent="0.35">
      <c r="A126" s="226" t="s">
        <v>346</v>
      </c>
      <c r="B126" s="447" t="s">
        <v>245</v>
      </c>
      <c r="C126" s="444"/>
      <c r="D126" s="371"/>
      <c r="E126" s="369"/>
      <c r="F126" s="354"/>
      <c r="G126" s="114">
        <f>H126</f>
        <v>0</v>
      </c>
      <c r="H126" s="115"/>
      <c r="I126" s="270" t="e">
        <f>EDATE($B$9,H126)</f>
        <v>#VALUE!</v>
      </c>
      <c r="J126" s="271"/>
      <c r="K126" s="271"/>
      <c r="L126" s="272"/>
      <c r="M126" s="273"/>
      <c r="N126" s="227"/>
      <c r="O126" s="228"/>
      <c r="P126" s="228"/>
      <c r="Q126" s="228"/>
      <c r="R126" s="228"/>
      <c r="S126" s="228"/>
      <c r="T126" s="228"/>
      <c r="U126" s="228"/>
      <c r="V126" s="229"/>
      <c r="W126" s="230"/>
      <c r="X126" s="231"/>
      <c r="Y126" s="231"/>
      <c r="Z126" s="231"/>
      <c r="AA126" s="231"/>
      <c r="AB126" s="231"/>
      <c r="AC126" s="231"/>
      <c r="AD126" s="231"/>
      <c r="AE126" s="231"/>
      <c r="AF126" s="231"/>
      <c r="AG126" s="232"/>
      <c r="AH126" s="275"/>
      <c r="AI126" s="275"/>
      <c r="AJ126" s="275"/>
      <c r="AK126" s="275"/>
      <c r="AL126" s="275"/>
      <c r="AM126" s="276"/>
      <c r="AN126" s="277"/>
      <c r="AO126" s="275"/>
      <c r="AP126" s="275"/>
      <c r="AQ126" s="275"/>
      <c r="AR126" s="275"/>
      <c r="AS126" s="276"/>
      <c r="AT126" s="277"/>
      <c r="AU126" s="275"/>
      <c r="AV126" s="275"/>
      <c r="AW126" s="275"/>
      <c r="AX126" s="275"/>
      <c r="AY126" s="276"/>
      <c r="AZ126" s="277"/>
      <c r="BA126" s="275"/>
      <c r="BB126" s="275"/>
      <c r="BC126" s="275"/>
      <c r="BD126" s="275"/>
      <c r="BE126" s="276"/>
      <c r="BF126" s="277"/>
      <c r="BG126" s="275"/>
      <c r="BH126" s="275"/>
      <c r="BI126" s="275"/>
      <c r="BJ126" s="275"/>
      <c r="BK126" s="276"/>
      <c r="BL126" s="277"/>
      <c r="BM126" s="275"/>
      <c r="BN126" s="275"/>
      <c r="BO126" s="275"/>
      <c r="BP126" s="275"/>
      <c r="BQ126" s="276"/>
      <c r="BR126" s="277"/>
      <c r="BS126" s="275"/>
      <c r="BT126" s="275"/>
      <c r="BU126" s="275"/>
      <c r="BV126" s="275"/>
      <c r="BW126" s="276"/>
      <c r="BX126" s="275"/>
      <c r="BY126" s="275"/>
      <c r="BZ126" s="275"/>
      <c r="CA126" s="275"/>
      <c r="CB126" s="275"/>
      <c r="CC126" s="300"/>
      <c r="CD126" s="268"/>
    </row>
    <row r="127" spans="1:82" s="269" customFormat="1" x14ac:dyDescent="0.35">
      <c r="A127" s="233" t="s">
        <v>347</v>
      </c>
      <c r="B127" s="448" t="s">
        <v>245</v>
      </c>
      <c r="C127" s="445"/>
      <c r="D127" s="372"/>
      <c r="E127" s="354"/>
      <c r="F127" s="355"/>
      <c r="G127" s="114">
        <f>H127</f>
        <v>0</v>
      </c>
      <c r="H127" s="116"/>
      <c r="I127" s="270" t="e">
        <f>EDATE($B$9,H127)</f>
        <v>#VALUE!</v>
      </c>
      <c r="J127" s="279"/>
      <c r="K127" s="279"/>
      <c r="L127" s="280"/>
      <c r="M127" s="281"/>
      <c r="N127" s="234"/>
      <c r="O127" s="228"/>
      <c r="P127" s="228"/>
      <c r="Q127" s="228"/>
      <c r="R127" s="228"/>
      <c r="S127" s="228"/>
      <c r="T127" s="228"/>
      <c r="U127" s="228"/>
      <c r="V127" s="229"/>
      <c r="W127" s="234"/>
      <c r="X127" s="228"/>
      <c r="Y127" s="228"/>
      <c r="Z127" s="228"/>
      <c r="AA127" s="228"/>
      <c r="AB127" s="228"/>
      <c r="AC127" s="228"/>
      <c r="AD127" s="228"/>
      <c r="AE127" s="228"/>
      <c r="AF127" s="228"/>
      <c r="AG127" s="235"/>
      <c r="AH127" s="275"/>
      <c r="AI127" s="275"/>
      <c r="AJ127" s="275"/>
      <c r="AK127" s="275"/>
      <c r="AL127" s="275"/>
      <c r="AM127" s="276"/>
      <c r="AN127" s="277"/>
      <c r="AO127" s="275"/>
      <c r="AP127" s="275"/>
      <c r="AQ127" s="275"/>
      <c r="AR127" s="275"/>
      <c r="AS127" s="276"/>
      <c r="AT127" s="277"/>
      <c r="AU127" s="275"/>
      <c r="AV127" s="275"/>
      <c r="AW127" s="275"/>
      <c r="AX127" s="275"/>
      <c r="AY127" s="276"/>
      <c r="AZ127" s="277"/>
      <c r="BA127" s="275"/>
      <c r="BB127" s="275"/>
      <c r="BC127" s="275"/>
      <c r="BD127" s="275"/>
      <c r="BE127" s="276"/>
      <c r="BF127" s="277"/>
      <c r="BG127" s="275"/>
      <c r="BH127" s="275"/>
      <c r="BI127" s="275"/>
      <c r="BJ127" s="275"/>
      <c r="BK127" s="276"/>
      <c r="BL127" s="277"/>
      <c r="BM127" s="275"/>
      <c r="BN127" s="275"/>
      <c r="BO127" s="275"/>
      <c r="BP127" s="275"/>
      <c r="BQ127" s="276"/>
      <c r="BR127" s="277"/>
      <c r="BS127" s="275"/>
      <c r="BT127" s="275"/>
      <c r="BU127" s="275"/>
      <c r="BV127" s="275"/>
      <c r="BW127" s="276"/>
      <c r="BX127" s="275"/>
      <c r="BY127" s="275"/>
      <c r="BZ127" s="275"/>
      <c r="CA127" s="275"/>
      <c r="CB127" s="275"/>
      <c r="CC127" s="300"/>
      <c r="CD127" s="268"/>
    </row>
    <row r="128" spans="1:82" s="269" customFormat="1" ht="15" thickBot="1" x14ac:dyDescent="0.4">
      <c r="A128" s="236" t="s">
        <v>348</v>
      </c>
      <c r="B128" s="449" t="s">
        <v>245</v>
      </c>
      <c r="C128" s="446"/>
      <c r="D128" s="373"/>
      <c r="E128" s="370"/>
      <c r="F128" s="351"/>
      <c r="G128" s="114">
        <f>H128</f>
        <v>0</v>
      </c>
      <c r="H128" s="117"/>
      <c r="I128" s="270" t="e">
        <f>EDATE($B$9,H128)</f>
        <v>#VALUE!</v>
      </c>
      <c r="J128" s="282"/>
      <c r="K128" s="282"/>
      <c r="L128" s="283"/>
      <c r="M128" s="284"/>
      <c r="N128" s="234"/>
      <c r="O128" s="228"/>
      <c r="P128" s="228"/>
      <c r="Q128" s="228"/>
      <c r="R128" s="228"/>
      <c r="S128" s="228"/>
      <c r="T128" s="228"/>
      <c r="U128" s="228"/>
      <c r="V128" s="229"/>
      <c r="W128" s="237"/>
      <c r="X128" s="238"/>
      <c r="Y128" s="238"/>
      <c r="Z128" s="238"/>
      <c r="AA128" s="238"/>
      <c r="AB128" s="238"/>
      <c r="AC128" s="238"/>
      <c r="AD128" s="238"/>
      <c r="AE128" s="238"/>
      <c r="AF128" s="238"/>
      <c r="AG128" s="239"/>
      <c r="AH128" s="285"/>
      <c r="AI128" s="286"/>
      <c r="AJ128" s="286"/>
      <c r="AK128" s="286"/>
      <c r="AL128" s="286"/>
      <c r="AM128" s="287"/>
      <c r="AN128" s="288"/>
      <c r="AO128" s="286"/>
      <c r="AP128" s="286"/>
      <c r="AQ128" s="286"/>
      <c r="AR128" s="286"/>
      <c r="AS128" s="287"/>
      <c r="AT128" s="288"/>
      <c r="AU128" s="286"/>
      <c r="AV128" s="286"/>
      <c r="AW128" s="286"/>
      <c r="AX128" s="286"/>
      <c r="AY128" s="287"/>
      <c r="AZ128" s="288"/>
      <c r="BA128" s="286"/>
      <c r="BB128" s="286"/>
      <c r="BC128" s="286"/>
      <c r="BD128" s="286"/>
      <c r="BE128" s="287"/>
      <c r="BF128" s="288"/>
      <c r="BG128" s="286"/>
      <c r="BH128" s="286"/>
      <c r="BI128" s="286"/>
      <c r="BJ128" s="286"/>
      <c r="BK128" s="287"/>
      <c r="BL128" s="288"/>
      <c r="BM128" s="286"/>
      <c r="BN128" s="286"/>
      <c r="BO128" s="286"/>
      <c r="BP128" s="286"/>
      <c r="BQ128" s="287"/>
      <c r="BR128" s="288"/>
      <c r="BS128" s="286"/>
      <c r="BT128" s="286"/>
      <c r="BU128" s="286"/>
      <c r="BV128" s="286"/>
      <c r="BW128" s="287"/>
      <c r="BX128" s="286"/>
      <c r="BY128" s="286"/>
      <c r="BZ128" s="286"/>
      <c r="CA128" s="286"/>
      <c r="CB128" s="286"/>
      <c r="CC128" s="289"/>
      <c r="CD128" s="268"/>
    </row>
    <row r="129" spans="1:82" s="269" customFormat="1" ht="15" thickBot="1" x14ac:dyDescent="0.4">
      <c r="A129" s="257" t="s">
        <v>349</v>
      </c>
      <c r="B129" s="258" t="s">
        <v>247</v>
      </c>
      <c r="C129" s="303"/>
      <c r="D129" s="303"/>
      <c r="E129" s="303"/>
      <c r="F129" s="302"/>
      <c r="G129" s="112"/>
      <c r="H129" s="113"/>
      <c r="I129" s="260"/>
      <c r="J129" s="261"/>
      <c r="K129" s="261"/>
      <c r="L129" s="261"/>
      <c r="M129" s="262"/>
      <c r="N129" s="317"/>
      <c r="O129" s="318"/>
      <c r="P129" s="319"/>
      <c r="Q129" s="320"/>
      <c r="R129" s="319"/>
      <c r="S129" s="319"/>
      <c r="T129" s="320"/>
      <c r="U129" s="321"/>
      <c r="V129" s="322">
        <f>SUM(N129:U129)</f>
        <v>0</v>
      </c>
      <c r="W129" s="332"/>
      <c r="X129" s="320"/>
      <c r="Y129" s="333"/>
      <c r="Z129" s="333"/>
      <c r="AA129" s="334"/>
      <c r="AB129" s="320"/>
      <c r="AC129" s="333"/>
      <c r="AD129" s="333"/>
      <c r="AE129" s="333"/>
      <c r="AF129" s="335"/>
      <c r="AG129" s="322">
        <f>SUM(W129:AF129)</f>
        <v>0</v>
      </c>
      <c r="AH129" s="263"/>
      <c r="AI129" s="264"/>
      <c r="AJ129" s="264"/>
      <c r="AK129" s="264"/>
      <c r="AL129" s="264"/>
      <c r="AM129" s="265"/>
      <c r="AN129" s="266"/>
      <c r="AO129" s="264"/>
      <c r="AP129" s="264"/>
      <c r="AQ129" s="264"/>
      <c r="AR129" s="264"/>
      <c r="AS129" s="265"/>
      <c r="AT129" s="266"/>
      <c r="AU129" s="264"/>
      <c r="AV129" s="264"/>
      <c r="AW129" s="264"/>
      <c r="AX129" s="264"/>
      <c r="AY129" s="265"/>
      <c r="AZ129" s="266"/>
      <c r="BA129" s="264"/>
      <c r="BB129" s="264"/>
      <c r="BC129" s="264"/>
      <c r="BD129" s="264"/>
      <c r="BE129" s="265"/>
      <c r="BF129" s="266"/>
      <c r="BG129" s="264"/>
      <c r="BH129" s="264"/>
      <c r="BI129" s="264"/>
      <c r="BJ129" s="264"/>
      <c r="BK129" s="265"/>
      <c r="BL129" s="266"/>
      <c r="BM129" s="264"/>
      <c r="BN129" s="264"/>
      <c r="BO129" s="264"/>
      <c r="BP129" s="264"/>
      <c r="BQ129" s="265"/>
      <c r="BR129" s="266"/>
      <c r="BS129" s="264"/>
      <c r="BT129" s="264"/>
      <c r="BU129" s="264"/>
      <c r="BV129" s="264"/>
      <c r="BW129" s="265"/>
      <c r="BX129" s="264"/>
      <c r="BY129" s="264"/>
      <c r="BZ129" s="264"/>
      <c r="CA129" s="264"/>
      <c r="CB129" s="264"/>
      <c r="CC129" s="267"/>
      <c r="CD129" s="268"/>
    </row>
    <row r="130" spans="1:82" s="269" customFormat="1" x14ac:dyDescent="0.35">
      <c r="A130" s="226" t="s">
        <v>350</v>
      </c>
      <c r="B130" s="447" t="s">
        <v>245</v>
      </c>
      <c r="C130" s="444"/>
      <c r="D130" s="371"/>
      <c r="E130" s="369"/>
      <c r="F130" s="354"/>
      <c r="G130" s="114">
        <f>H130</f>
        <v>0</v>
      </c>
      <c r="H130" s="115"/>
      <c r="I130" s="270" t="e">
        <f>EDATE($B$9,H130)</f>
        <v>#VALUE!</v>
      </c>
      <c r="J130" s="271"/>
      <c r="K130" s="271"/>
      <c r="L130" s="272"/>
      <c r="M130" s="273"/>
      <c r="N130" s="227"/>
      <c r="O130" s="228"/>
      <c r="P130" s="228"/>
      <c r="Q130" s="228"/>
      <c r="R130" s="228"/>
      <c r="S130" s="228"/>
      <c r="T130" s="228"/>
      <c r="U130" s="228"/>
      <c r="V130" s="229"/>
      <c r="W130" s="230"/>
      <c r="X130" s="231"/>
      <c r="Y130" s="231"/>
      <c r="Z130" s="231"/>
      <c r="AA130" s="231"/>
      <c r="AB130" s="231"/>
      <c r="AC130" s="231"/>
      <c r="AD130" s="231"/>
      <c r="AE130" s="231"/>
      <c r="AF130" s="231"/>
      <c r="AG130" s="232"/>
      <c r="AH130" s="275"/>
      <c r="AI130" s="275"/>
      <c r="AJ130" s="275"/>
      <c r="AK130" s="275"/>
      <c r="AL130" s="275"/>
      <c r="AM130" s="276"/>
      <c r="AN130" s="277"/>
      <c r="AO130" s="275"/>
      <c r="AP130" s="275"/>
      <c r="AQ130" s="275"/>
      <c r="AR130" s="275"/>
      <c r="AS130" s="276"/>
      <c r="AT130" s="277"/>
      <c r="AU130" s="275"/>
      <c r="AV130" s="275"/>
      <c r="AW130" s="275"/>
      <c r="AX130" s="275"/>
      <c r="AY130" s="276"/>
      <c r="AZ130" s="277"/>
      <c r="BA130" s="275"/>
      <c r="BB130" s="275"/>
      <c r="BC130" s="275"/>
      <c r="BD130" s="275"/>
      <c r="BE130" s="276"/>
      <c r="BF130" s="277"/>
      <c r="BG130" s="275"/>
      <c r="BH130" s="275"/>
      <c r="BI130" s="275"/>
      <c r="BJ130" s="275"/>
      <c r="BK130" s="276"/>
      <c r="BL130" s="277"/>
      <c r="BM130" s="275"/>
      <c r="BN130" s="275"/>
      <c r="BO130" s="275"/>
      <c r="BP130" s="275"/>
      <c r="BQ130" s="276"/>
      <c r="BR130" s="277"/>
      <c r="BS130" s="275"/>
      <c r="BT130" s="275"/>
      <c r="BU130" s="275"/>
      <c r="BV130" s="275"/>
      <c r="BW130" s="276"/>
      <c r="BX130" s="275"/>
      <c r="BY130" s="275"/>
      <c r="BZ130" s="275"/>
      <c r="CA130" s="275"/>
      <c r="CB130" s="275"/>
      <c r="CC130" s="300"/>
      <c r="CD130" s="268"/>
    </row>
    <row r="131" spans="1:82" s="269" customFormat="1" x14ac:dyDescent="0.35">
      <c r="A131" s="233" t="s">
        <v>351</v>
      </c>
      <c r="B131" s="448" t="s">
        <v>245</v>
      </c>
      <c r="C131" s="445"/>
      <c r="D131" s="372"/>
      <c r="E131" s="354"/>
      <c r="F131" s="355"/>
      <c r="G131" s="114">
        <f>H131</f>
        <v>0</v>
      </c>
      <c r="H131" s="116"/>
      <c r="I131" s="270" t="e">
        <f>EDATE($B$9,H131)</f>
        <v>#VALUE!</v>
      </c>
      <c r="J131" s="279"/>
      <c r="K131" s="279"/>
      <c r="L131" s="280"/>
      <c r="M131" s="281"/>
      <c r="N131" s="234"/>
      <c r="O131" s="228"/>
      <c r="P131" s="228"/>
      <c r="Q131" s="228"/>
      <c r="R131" s="228"/>
      <c r="S131" s="228"/>
      <c r="T131" s="228"/>
      <c r="U131" s="228"/>
      <c r="V131" s="229"/>
      <c r="W131" s="234"/>
      <c r="X131" s="228"/>
      <c r="Y131" s="228"/>
      <c r="Z131" s="228"/>
      <c r="AA131" s="228"/>
      <c r="AB131" s="228"/>
      <c r="AC131" s="228"/>
      <c r="AD131" s="228"/>
      <c r="AE131" s="228"/>
      <c r="AF131" s="228"/>
      <c r="AG131" s="235"/>
      <c r="AH131" s="275"/>
      <c r="AI131" s="275"/>
      <c r="AJ131" s="275"/>
      <c r="AK131" s="275"/>
      <c r="AL131" s="275"/>
      <c r="AM131" s="276"/>
      <c r="AN131" s="277"/>
      <c r="AO131" s="275"/>
      <c r="AP131" s="275"/>
      <c r="AQ131" s="275"/>
      <c r="AR131" s="275"/>
      <c r="AS131" s="276"/>
      <c r="AT131" s="277"/>
      <c r="AU131" s="275"/>
      <c r="AV131" s="275"/>
      <c r="AW131" s="275"/>
      <c r="AX131" s="275"/>
      <c r="AY131" s="276"/>
      <c r="AZ131" s="277"/>
      <c r="BA131" s="275"/>
      <c r="BB131" s="275"/>
      <c r="BC131" s="275"/>
      <c r="BD131" s="275"/>
      <c r="BE131" s="276"/>
      <c r="BF131" s="277"/>
      <c r="BG131" s="275"/>
      <c r="BH131" s="275"/>
      <c r="BI131" s="275"/>
      <c r="BJ131" s="275"/>
      <c r="BK131" s="276"/>
      <c r="BL131" s="277"/>
      <c r="BM131" s="275"/>
      <c r="BN131" s="275"/>
      <c r="BO131" s="275"/>
      <c r="BP131" s="275"/>
      <c r="BQ131" s="276"/>
      <c r="BR131" s="277"/>
      <c r="BS131" s="275"/>
      <c r="BT131" s="275"/>
      <c r="BU131" s="275"/>
      <c r="BV131" s="275"/>
      <c r="BW131" s="276"/>
      <c r="BX131" s="275"/>
      <c r="BY131" s="275"/>
      <c r="BZ131" s="275"/>
      <c r="CA131" s="275"/>
      <c r="CB131" s="275"/>
      <c r="CC131" s="300"/>
      <c r="CD131" s="268"/>
    </row>
    <row r="132" spans="1:82" s="269" customFormat="1" ht="15" thickBot="1" x14ac:dyDescent="0.4">
      <c r="A132" s="236" t="s">
        <v>352</v>
      </c>
      <c r="B132" s="449" t="s">
        <v>245</v>
      </c>
      <c r="C132" s="446"/>
      <c r="D132" s="373"/>
      <c r="E132" s="370"/>
      <c r="F132" s="351"/>
      <c r="G132" s="114">
        <f>H132</f>
        <v>0</v>
      </c>
      <c r="H132" s="117"/>
      <c r="I132" s="270" t="e">
        <f>EDATE($B$9,H132)</f>
        <v>#VALUE!</v>
      </c>
      <c r="J132" s="282"/>
      <c r="K132" s="282"/>
      <c r="L132" s="283"/>
      <c r="M132" s="284"/>
      <c r="N132" s="234"/>
      <c r="O132" s="228"/>
      <c r="P132" s="228"/>
      <c r="Q132" s="228"/>
      <c r="R132" s="228"/>
      <c r="S132" s="228"/>
      <c r="T132" s="228"/>
      <c r="U132" s="228"/>
      <c r="V132" s="229"/>
      <c r="W132" s="237"/>
      <c r="X132" s="238"/>
      <c r="Y132" s="238"/>
      <c r="Z132" s="238"/>
      <c r="AA132" s="238"/>
      <c r="AB132" s="238"/>
      <c r="AC132" s="238"/>
      <c r="AD132" s="238"/>
      <c r="AE132" s="238"/>
      <c r="AF132" s="238"/>
      <c r="AG132" s="239"/>
      <c r="AH132" s="285"/>
      <c r="AI132" s="286"/>
      <c r="AJ132" s="286"/>
      <c r="AK132" s="286"/>
      <c r="AL132" s="286"/>
      <c r="AM132" s="287"/>
      <c r="AN132" s="288"/>
      <c r="AO132" s="286"/>
      <c r="AP132" s="286"/>
      <c r="AQ132" s="286"/>
      <c r="AR132" s="286"/>
      <c r="AS132" s="287"/>
      <c r="AT132" s="288"/>
      <c r="AU132" s="286"/>
      <c r="AV132" s="286"/>
      <c r="AW132" s="286"/>
      <c r="AX132" s="286"/>
      <c r="AY132" s="287"/>
      <c r="AZ132" s="288"/>
      <c r="BA132" s="286"/>
      <c r="BB132" s="286"/>
      <c r="BC132" s="286"/>
      <c r="BD132" s="286"/>
      <c r="BE132" s="287"/>
      <c r="BF132" s="288"/>
      <c r="BG132" s="286"/>
      <c r="BH132" s="286"/>
      <c r="BI132" s="286"/>
      <c r="BJ132" s="286"/>
      <c r="BK132" s="287"/>
      <c r="BL132" s="288"/>
      <c r="BM132" s="286"/>
      <c r="BN132" s="286"/>
      <c r="BO132" s="286"/>
      <c r="BP132" s="286"/>
      <c r="BQ132" s="287"/>
      <c r="BR132" s="288"/>
      <c r="BS132" s="286"/>
      <c r="BT132" s="286"/>
      <c r="BU132" s="286"/>
      <c r="BV132" s="286"/>
      <c r="BW132" s="287"/>
      <c r="BX132" s="286"/>
      <c r="BY132" s="286"/>
      <c r="BZ132" s="286"/>
      <c r="CA132" s="286"/>
      <c r="CB132" s="286"/>
      <c r="CC132" s="289"/>
      <c r="CD132" s="268"/>
    </row>
    <row r="133" spans="1:82" s="269" customFormat="1" ht="15" thickBot="1" x14ac:dyDescent="0.4">
      <c r="A133" s="257" t="s">
        <v>353</v>
      </c>
      <c r="B133" s="258" t="s">
        <v>247</v>
      </c>
      <c r="C133" s="303"/>
      <c r="D133" s="303"/>
      <c r="E133" s="303"/>
      <c r="F133" s="302"/>
      <c r="G133" s="112"/>
      <c r="H133" s="113"/>
      <c r="I133" s="260"/>
      <c r="J133" s="261"/>
      <c r="K133" s="261"/>
      <c r="L133" s="261"/>
      <c r="M133" s="262"/>
      <c r="N133" s="317"/>
      <c r="O133" s="318"/>
      <c r="P133" s="319"/>
      <c r="Q133" s="320"/>
      <c r="R133" s="319"/>
      <c r="S133" s="319"/>
      <c r="T133" s="320"/>
      <c r="U133" s="321"/>
      <c r="V133" s="322">
        <f>SUM(N133:U133)</f>
        <v>0</v>
      </c>
      <c r="W133" s="332"/>
      <c r="X133" s="320"/>
      <c r="Y133" s="333"/>
      <c r="Z133" s="333"/>
      <c r="AA133" s="334"/>
      <c r="AB133" s="320"/>
      <c r="AC133" s="333"/>
      <c r="AD133" s="333"/>
      <c r="AE133" s="333"/>
      <c r="AF133" s="335"/>
      <c r="AG133" s="322">
        <f>SUM(W133:AF133)</f>
        <v>0</v>
      </c>
      <c r="AH133" s="263"/>
      <c r="AI133" s="264"/>
      <c r="AJ133" s="264"/>
      <c r="AK133" s="264"/>
      <c r="AL133" s="264"/>
      <c r="AM133" s="265"/>
      <c r="AN133" s="266"/>
      <c r="AO133" s="264"/>
      <c r="AP133" s="264"/>
      <c r="AQ133" s="264"/>
      <c r="AR133" s="264"/>
      <c r="AS133" s="265"/>
      <c r="AT133" s="266"/>
      <c r="AU133" s="264"/>
      <c r="AV133" s="264"/>
      <c r="AW133" s="264"/>
      <c r="AX133" s="264"/>
      <c r="AY133" s="265"/>
      <c r="AZ133" s="266"/>
      <c r="BA133" s="264"/>
      <c r="BB133" s="264"/>
      <c r="BC133" s="264"/>
      <c r="BD133" s="264"/>
      <c r="BE133" s="265"/>
      <c r="BF133" s="266"/>
      <c r="BG133" s="264"/>
      <c r="BH133" s="264"/>
      <c r="BI133" s="264"/>
      <c r="BJ133" s="264"/>
      <c r="BK133" s="265"/>
      <c r="BL133" s="266"/>
      <c r="BM133" s="264"/>
      <c r="BN133" s="264"/>
      <c r="BO133" s="264"/>
      <c r="BP133" s="264"/>
      <c r="BQ133" s="265"/>
      <c r="BR133" s="266"/>
      <c r="BS133" s="264"/>
      <c r="BT133" s="264"/>
      <c r="BU133" s="264"/>
      <c r="BV133" s="264"/>
      <c r="BW133" s="265"/>
      <c r="BX133" s="264"/>
      <c r="BY133" s="264"/>
      <c r="BZ133" s="264"/>
      <c r="CA133" s="264"/>
      <c r="CB133" s="264"/>
      <c r="CC133" s="267"/>
      <c r="CD133" s="268"/>
    </row>
    <row r="134" spans="1:82" s="269" customFormat="1" x14ac:dyDescent="0.35">
      <c r="A134" s="240" t="s">
        <v>354</v>
      </c>
      <c r="B134" s="447" t="s">
        <v>245</v>
      </c>
      <c r="C134" s="450"/>
      <c r="D134" s="371"/>
      <c r="E134" s="369"/>
      <c r="F134" s="354"/>
      <c r="G134" s="114">
        <f>H134</f>
        <v>0</v>
      </c>
      <c r="H134" s="115"/>
      <c r="I134" s="270" t="e">
        <f>EDATE($B$9,H134)</f>
        <v>#VALUE!</v>
      </c>
      <c r="J134" s="271"/>
      <c r="K134" s="271"/>
      <c r="L134" s="272"/>
      <c r="M134" s="273"/>
      <c r="N134" s="227"/>
      <c r="O134" s="228"/>
      <c r="P134" s="228"/>
      <c r="Q134" s="228"/>
      <c r="R134" s="228"/>
      <c r="S134" s="228"/>
      <c r="T134" s="228"/>
      <c r="U134" s="228"/>
      <c r="V134" s="229"/>
      <c r="W134" s="230"/>
      <c r="X134" s="231"/>
      <c r="Y134" s="231"/>
      <c r="Z134" s="231"/>
      <c r="AA134" s="231"/>
      <c r="AB134" s="231"/>
      <c r="AC134" s="231"/>
      <c r="AD134" s="231"/>
      <c r="AE134" s="231"/>
      <c r="AF134" s="231"/>
      <c r="AG134" s="232"/>
      <c r="AH134" s="275"/>
      <c r="AI134" s="275"/>
      <c r="AJ134" s="275"/>
      <c r="AK134" s="275"/>
      <c r="AL134" s="275"/>
      <c r="AM134" s="276"/>
      <c r="AN134" s="277"/>
      <c r="AO134" s="275"/>
      <c r="AP134" s="275"/>
      <c r="AQ134" s="275"/>
      <c r="AR134" s="275"/>
      <c r="AS134" s="276"/>
      <c r="AT134" s="277"/>
      <c r="AU134" s="275"/>
      <c r="AV134" s="275"/>
      <c r="AW134" s="275"/>
      <c r="AX134" s="275"/>
      <c r="AY134" s="276"/>
      <c r="AZ134" s="277"/>
      <c r="BA134" s="275"/>
      <c r="BB134" s="275"/>
      <c r="BC134" s="275"/>
      <c r="BD134" s="275"/>
      <c r="BE134" s="276"/>
      <c r="BF134" s="277"/>
      <c r="BG134" s="275"/>
      <c r="BH134" s="275"/>
      <c r="BI134" s="275"/>
      <c r="BJ134" s="275"/>
      <c r="BK134" s="276"/>
      <c r="BL134" s="277"/>
      <c r="BM134" s="275"/>
      <c r="BN134" s="275"/>
      <c r="BO134" s="275"/>
      <c r="BP134" s="275"/>
      <c r="BQ134" s="276"/>
      <c r="BR134" s="277"/>
      <c r="BS134" s="275"/>
      <c r="BT134" s="275"/>
      <c r="BU134" s="275"/>
      <c r="BV134" s="275"/>
      <c r="BW134" s="276"/>
      <c r="BX134" s="275"/>
      <c r="BY134" s="275"/>
      <c r="BZ134" s="275"/>
      <c r="CA134" s="275"/>
      <c r="CB134" s="275"/>
      <c r="CC134" s="300"/>
      <c r="CD134" s="268"/>
    </row>
    <row r="135" spans="1:82" s="269" customFormat="1" x14ac:dyDescent="0.35">
      <c r="A135" s="241" t="s">
        <v>355</v>
      </c>
      <c r="B135" s="448" t="s">
        <v>245</v>
      </c>
      <c r="C135" s="451"/>
      <c r="D135" s="372"/>
      <c r="E135" s="354"/>
      <c r="F135" s="355"/>
      <c r="G135" s="114">
        <f>H135</f>
        <v>0</v>
      </c>
      <c r="H135" s="116"/>
      <c r="I135" s="270" t="e">
        <f>EDATE($B$9,H135)</f>
        <v>#VALUE!</v>
      </c>
      <c r="J135" s="279"/>
      <c r="K135" s="279"/>
      <c r="L135" s="280"/>
      <c r="M135" s="281"/>
      <c r="N135" s="234"/>
      <c r="O135" s="228"/>
      <c r="P135" s="228"/>
      <c r="Q135" s="228"/>
      <c r="R135" s="228"/>
      <c r="S135" s="228"/>
      <c r="T135" s="228"/>
      <c r="U135" s="228"/>
      <c r="V135" s="229"/>
      <c r="W135" s="234"/>
      <c r="X135" s="228"/>
      <c r="Y135" s="228"/>
      <c r="Z135" s="228"/>
      <c r="AA135" s="228"/>
      <c r="AB135" s="228"/>
      <c r="AC135" s="228"/>
      <c r="AD135" s="228"/>
      <c r="AE135" s="228"/>
      <c r="AF135" s="228"/>
      <c r="AG135" s="235"/>
      <c r="AH135" s="275"/>
      <c r="AI135" s="275"/>
      <c r="AJ135" s="275"/>
      <c r="AK135" s="275"/>
      <c r="AL135" s="275"/>
      <c r="AM135" s="276"/>
      <c r="AN135" s="277"/>
      <c r="AO135" s="275"/>
      <c r="AP135" s="275"/>
      <c r="AQ135" s="275"/>
      <c r="AR135" s="275"/>
      <c r="AS135" s="276"/>
      <c r="AT135" s="277"/>
      <c r="AU135" s="275"/>
      <c r="AV135" s="275"/>
      <c r="AW135" s="275"/>
      <c r="AX135" s="275"/>
      <c r="AY135" s="276"/>
      <c r="AZ135" s="277"/>
      <c r="BA135" s="275"/>
      <c r="BB135" s="275"/>
      <c r="BC135" s="275"/>
      <c r="BD135" s="275"/>
      <c r="BE135" s="276"/>
      <c r="BF135" s="277"/>
      <c r="BG135" s="275"/>
      <c r="BH135" s="275"/>
      <c r="BI135" s="275"/>
      <c r="BJ135" s="275"/>
      <c r="BK135" s="276"/>
      <c r="BL135" s="277"/>
      <c r="BM135" s="275"/>
      <c r="BN135" s="275"/>
      <c r="BO135" s="275"/>
      <c r="BP135" s="275"/>
      <c r="BQ135" s="276"/>
      <c r="BR135" s="277"/>
      <c r="BS135" s="275"/>
      <c r="BT135" s="275"/>
      <c r="BU135" s="275"/>
      <c r="BV135" s="275"/>
      <c r="BW135" s="276"/>
      <c r="BX135" s="275"/>
      <c r="BY135" s="275"/>
      <c r="BZ135" s="275"/>
      <c r="CA135" s="275"/>
      <c r="CB135" s="275"/>
      <c r="CC135" s="300"/>
      <c r="CD135" s="268"/>
    </row>
    <row r="136" spans="1:82" s="269" customFormat="1" ht="15" thickBot="1" x14ac:dyDescent="0.4">
      <c r="A136" s="242" t="s">
        <v>356</v>
      </c>
      <c r="B136" s="453" t="s">
        <v>245</v>
      </c>
      <c r="C136" s="452"/>
      <c r="D136" s="374"/>
      <c r="E136" s="370"/>
      <c r="F136" s="351"/>
      <c r="G136" s="118">
        <f>H136</f>
        <v>0</v>
      </c>
      <c r="H136" s="119"/>
      <c r="I136" s="270" t="e">
        <f>EDATE($B$9,H136)</f>
        <v>#VALUE!</v>
      </c>
      <c r="J136" s="290"/>
      <c r="K136" s="290"/>
      <c r="L136" s="283"/>
      <c r="M136" s="291"/>
      <c r="N136" s="243"/>
      <c r="O136" s="244"/>
      <c r="P136" s="244"/>
      <c r="Q136" s="244"/>
      <c r="R136" s="244"/>
      <c r="S136" s="244"/>
      <c r="T136" s="244"/>
      <c r="U136" s="244"/>
      <c r="V136" s="245"/>
      <c r="W136" s="243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6"/>
      <c r="AH136" s="285"/>
      <c r="AI136" s="286"/>
      <c r="AJ136" s="286"/>
      <c r="AK136" s="286"/>
      <c r="AL136" s="286"/>
      <c r="AM136" s="287"/>
      <c r="AN136" s="288"/>
      <c r="AO136" s="286"/>
      <c r="AP136" s="286"/>
      <c r="AQ136" s="286"/>
      <c r="AR136" s="286"/>
      <c r="AS136" s="287"/>
      <c r="AT136" s="288"/>
      <c r="AU136" s="286"/>
      <c r="AV136" s="286"/>
      <c r="AW136" s="286"/>
      <c r="AX136" s="286"/>
      <c r="AY136" s="287"/>
      <c r="AZ136" s="288"/>
      <c r="BA136" s="286"/>
      <c r="BB136" s="286"/>
      <c r="BC136" s="286"/>
      <c r="BD136" s="286"/>
      <c r="BE136" s="287"/>
      <c r="BF136" s="288"/>
      <c r="BG136" s="286"/>
      <c r="BH136" s="286"/>
      <c r="BI136" s="286"/>
      <c r="BJ136" s="286"/>
      <c r="BK136" s="287"/>
      <c r="BL136" s="288"/>
      <c r="BM136" s="286"/>
      <c r="BN136" s="286"/>
      <c r="BO136" s="286"/>
      <c r="BP136" s="286"/>
      <c r="BQ136" s="287"/>
      <c r="BR136" s="288"/>
      <c r="BS136" s="286"/>
      <c r="BT136" s="286"/>
      <c r="BU136" s="286"/>
      <c r="BV136" s="286"/>
      <c r="BW136" s="287"/>
      <c r="BX136" s="286"/>
      <c r="BY136" s="286"/>
      <c r="BZ136" s="286"/>
      <c r="CA136" s="286"/>
      <c r="CB136" s="286"/>
      <c r="CC136" s="289"/>
      <c r="CD136" s="268"/>
    </row>
    <row r="137" spans="1:82" s="269" customFormat="1" ht="19" thickBot="1" x14ac:dyDescent="0.5">
      <c r="A137" s="249" t="s">
        <v>357</v>
      </c>
      <c r="B137" s="250" t="s">
        <v>246</v>
      </c>
      <c r="C137" s="365"/>
      <c r="D137" s="365"/>
      <c r="E137" s="251"/>
      <c r="F137" s="251"/>
      <c r="G137" s="110"/>
      <c r="H137" s="111"/>
      <c r="I137" s="297"/>
      <c r="J137" s="298"/>
      <c r="K137" s="298"/>
      <c r="L137" s="298"/>
      <c r="M137" s="299"/>
      <c r="N137" s="314">
        <f>SUM(N138:N157)</f>
        <v>0</v>
      </c>
      <c r="O137" s="315">
        <f>SUM(O138:O157)</f>
        <v>0</v>
      </c>
      <c r="P137" s="315">
        <f>SUM(P138:P157)</f>
        <v>0</v>
      </c>
      <c r="Q137" s="315">
        <f t="shared" ref="Q137" si="27">SUM(Q138:Q157)</f>
        <v>0</v>
      </c>
      <c r="R137" s="315">
        <f t="shared" ref="R137" si="28">SUM(R138:R157)</f>
        <v>0</v>
      </c>
      <c r="S137" s="315">
        <f t="shared" ref="S137" si="29">SUM(S138:S157)</f>
        <v>0</v>
      </c>
      <c r="T137" s="315">
        <f t="shared" ref="T137" si="30">SUM(T138:T157)</f>
        <v>0</v>
      </c>
      <c r="U137" s="315">
        <f>SUM(U138:U157)</f>
        <v>0</v>
      </c>
      <c r="V137" s="316">
        <f>SUM(N137:U137)</f>
        <v>0</v>
      </c>
      <c r="W137" s="314">
        <f t="shared" ref="W137:AF137" si="31">SUM(W138:W157)</f>
        <v>0</v>
      </c>
      <c r="X137" s="315">
        <f t="shared" si="31"/>
        <v>0</v>
      </c>
      <c r="Y137" s="315">
        <f t="shared" si="31"/>
        <v>0</v>
      </c>
      <c r="Z137" s="315">
        <f t="shared" si="31"/>
        <v>0</v>
      </c>
      <c r="AA137" s="315">
        <f t="shared" si="31"/>
        <v>0</v>
      </c>
      <c r="AB137" s="315">
        <f t="shared" si="31"/>
        <v>0</v>
      </c>
      <c r="AC137" s="315">
        <f t="shared" si="31"/>
        <v>0</v>
      </c>
      <c r="AD137" s="315">
        <f t="shared" si="31"/>
        <v>0</v>
      </c>
      <c r="AE137" s="315">
        <f t="shared" si="31"/>
        <v>0</v>
      </c>
      <c r="AF137" s="315">
        <f t="shared" si="31"/>
        <v>0</v>
      </c>
      <c r="AG137" s="340">
        <f>SUM(W137:AF137)</f>
        <v>0</v>
      </c>
      <c r="AH137" s="399" t="s">
        <v>0</v>
      </c>
      <c r="AI137" s="397"/>
      <c r="AJ137" s="397"/>
      <c r="AK137" s="397"/>
      <c r="AL137" s="397"/>
      <c r="AM137" s="397"/>
      <c r="AN137" s="396" t="s">
        <v>1</v>
      </c>
      <c r="AO137" s="397"/>
      <c r="AP137" s="397"/>
      <c r="AQ137" s="397"/>
      <c r="AR137" s="397"/>
      <c r="AS137" s="397"/>
      <c r="AT137" s="396" t="s">
        <v>2</v>
      </c>
      <c r="AU137" s="397"/>
      <c r="AV137" s="397"/>
      <c r="AW137" s="397"/>
      <c r="AX137" s="397"/>
      <c r="AY137" s="397"/>
      <c r="AZ137" s="396" t="s">
        <v>3</v>
      </c>
      <c r="BA137" s="397"/>
      <c r="BB137" s="397"/>
      <c r="BC137" s="397"/>
      <c r="BD137" s="397"/>
      <c r="BE137" s="397"/>
      <c r="BF137" s="396" t="s">
        <v>4</v>
      </c>
      <c r="BG137" s="397"/>
      <c r="BH137" s="397"/>
      <c r="BI137" s="397"/>
      <c r="BJ137" s="397"/>
      <c r="BK137" s="397"/>
      <c r="BL137" s="396" t="s">
        <v>5</v>
      </c>
      <c r="BM137" s="397"/>
      <c r="BN137" s="397"/>
      <c r="BO137" s="397"/>
      <c r="BP137" s="397"/>
      <c r="BQ137" s="397"/>
      <c r="BR137" s="396" t="s">
        <v>253</v>
      </c>
      <c r="BS137" s="397"/>
      <c r="BT137" s="397"/>
      <c r="BU137" s="397"/>
      <c r="BV137" s="397"/>
      <c r="BW137" s="397"/>
      <c r="BX137" s="396" t="s">
        <v>6</v>
      </c>
      <c r="BY137" s="397"/>
      <c r="BZ137" s="397"/>
      <c r="CA137" s="397"/>
      <c r="CB137" s="397"/>
      <c r="CC137" s="398"/>
      <c r="CD137" s="268"/>
    </row>
    <row r="138" spans="1:82" s="269" customFormat="1" ht="15" thickBot="1" x14ac:dyDescent="0.4">
      <c r="A138" s="257" t="s">
        <v>358</v>
      </c>
      <c r="B138" s="258" t="s">
        <v>247</v>
      </c>
      <c r="C138" s="303"/>
      <c r="D138" s="303"/>
      <c r="E138" s="303"/>
      <c r="F138" s="302"/>
      <c r="G138" s="112"/>
      <c r="H138" s="113"/>
      <c r="I138" s="260"/>
      <c r="J138" s="261"/>
      <c r="K138" s="261"/>
      <c r="L138" s="261"/>
      <c r="M138" s="262"/>
      <c r="N138" s="317"/>
      <c r="O138" s="318"/>
      <c r="P138" s="319"/>
      <c r="Q138" s="320"/>
      <c r="R138" s="319"/>
      <c r="S138" s="319"/>
      <c r="T138" s="320"/>
      <c r="U138" s="321"/>
      <c r="V138" s="322">
        <f>SUM(N138:U138)</f>
        <v>0</v>
      </c>
      <c r="W138" s="332"/>
      <c r="X138" s="320"/>
      <c r="Y138" s="333"/>
      <c r="Z138" s="333"/>
      <c r="AA138" s="334"/>
      <c r="AB138" s="320"/>
      <c r="AC138" s="333"/>
      <c r="AD138" s="333"/>
      <c r="AE138" s="333"/>
      <c r="AF138" s="335"/>
      <c r="AG138" s="322">
        <f>SUM(W138:AF138)</f>
        <v>0</v>
      </c>
      <c r="AH138" s="263"/>
      <c r="AI138" s="264"/>
      <c r="AJ138" s="264"/>
      <c r="AK138" s="264"/>
      <c r="AL138" s="264"/>
      <c r="AM138" s="265"/>
      <c r="AN138" s="266"/>
      <c r="AO138" s="264"/>
      <c r="AP138" s="264"/>
      <c r="AQ138" s="264"/>
      <c r="AR138" s="264"/>
      <c r="AS138" s="265"/>
      <c r="AT138" s="266"/>
      <c r="AU138" s="264"/>
      <c r="AV138" s="264"/>
      <c r="AW138" s="264"/>
      <c r="AX138" s="264"/>
      <c r="AY138" s="265"/>
      <c r="AZ138" s="266"/>
      <c r="BA138" s="264"/>
      <c r="BB138" s="264"/>
      <c r="BC138" s="264"/>
      <c r="BD138" s="264"/>
      <c r="BE138" s="265"/>
      <c r="BF138" s="266"/>
      <c r="BG138" s="264"/>
      <c r="BH138" s="264"/>
      <c r="BI138" s="264"/>
      <c r="BJ138" s="264"/>
      <c r="BK138" s="265"/>
      <c r="BL138" s="266"/>
      <c r="BM138" s="264"/>
      <c r="BN138" s="264"/>
      <c r="BO138" s="264"/>
      <c r="BP138" s="264"/>
      <c r="BQ138" s="265"/>
      <c r="BR138" s="266"/>
      <c r="BS138" s="264"/>
      <c r="BT138" s="264"/>
      <c r="BU138" s="264"/>
      <c r="BV138" s="264"/>
      <c r="BW138" s="265"/>
      <c r="BX138" s="264"/>
      <c r="BY138" s="264"/>
      <c r="BZ138" s="264"/>
      <c r="CA138" s="264"/>
      <c r="CB138" s="264"/>
      <c r="CC138" s="267"/>
      <c r="CD138" s="268"/>
    </row>
    <row r="139" spans="1:82" s="269" customFormat="1" x14ac:dyDescent="0.35">
      <c r="A139" s="226" t="s">
        <v>359</v>
      </c>
      <c r="B139" s="447" t="s">
        <v>245</v>
      </c>
      <c r="C139" s="444"/>
      <c r="D139" s="371"/>
      <c r="E139" s="369"/>
      <c r="F139" s="354"/>
      <c r="G139" s="114">
        <f>H139</f>
        <v>0</v>
      </c>
      <c r="H139" s="115"/>
      <c r="I139" s="270" t="e">
        <f>EDATE($B$9,H139)</f>
        <v>#VALUE!</v>
      </c>
      <c r="J139" s="271"/>
      <c r="K139" s="271"/>
      <c r="L139" s="272"/>
      <c r="M139" s="273"/>
      <c r="N139" s="227"/>
      <c r="O139" s="228"/>
      <c r="P139" s="228"/>
      <c r="Q139" s="228"/>
      <c r="R139" s="228"/>
      <c r="S139" s="228"/>
      <c r="T139" s="228"/>
      <c r="U139" s="228"/>
      <c r="V139" s="229"/>
      <c r="W139" s="230"/>
      <c r="X139" s="231"/>
      <c r="Y139" s="231"/>
      <c r="Z139" s="231"/>
      <c r="AA139" s="231"/>
      <c r="AB139" s="231"/>
      <c r="AC139" s="231"/>
      <c r="AD139" s="231"/>
      <c r="AE139" s="231"/>
      <c r="AF139" s="231"/>
      <c r="AG139" s="232"/>
      <c r="AH139" s="275"/>
      <c r="AI139" s="275"/>
      <c r="AJ139" s="275"/>
      <c r="AK139" s="275"/>
      <c r="AL139" s="275"/>
      <c r="AM139" s="276"/>
      <c r="AN139" s="277"/>
      <c r="AO139" s="275"/>
      <c r="AP139" s="275"/>
      <c r="AQ139" s="275"/>
      <c r="AR139" s="275"/>
      <c r="AS139" s="276"/>
      <c r="AT139" s="277"/>
      <c r="AU139" s="275"/>
      <c r="AV139" s="275"/>
      <c r="AW139" s="275"/>
      <c r="AX139" s="275"/>
      <c r="AY139" s="276"/>
      <c r="AZ139" s="277"/>
      <c r="BA139" s="275"/>
      <c r="BB139" s="275"/>
      <c r="BC139" s="275"/>
      <c r="BD139" s="275"/>
      <c r="BE139" s="276"/>
      <c r="BF139" s="277"/>
      <c r="BG139" s="275"/>
      <c r="BH139" s="275"/>
      <c r="BI139" s="275"/>
      <c r="BJ139" s="275"/>
      <c r="BK139" s="276"/>
      <c r="BL139" s="277"/>
      <c r="BM139" s="275"/>
      <c r="BN139" s="275"/>
      <c r="BO139" s="275"/>
      <c r="BP139" s="275"/>
      <c r="BQ139" s="276"/>
      <c r="BR139" s="277"/>
      <c r="BS139" s="275"/>
      <c r="BT139" s="275"/>
      <c r="BU139" s="275"/>
      <c r="BV139" s="275"/>
      <c r="BW139" s="276"/>
      <c r="BX139" s="275"/>
      <c r="BY139" s="275"/>
      <c r="BZ139" s="275"/>
      <c r="CA139" s="275"/>
      <c r="CB139" s="275"/>
      <c r="CC139" s="300"/>
      <c r="CD139" s="268"/>
    </row>
    <row r="140" spans="1:82" s="269" customFormat="1" x14ac:dyDescent="0.35">
      <c r="A140" s="233" t="s">
        <v>360</v>
      </c>
      <c r="B140" s="448" t="s">
        <v>245</v>
      </c>
      <c r="C140" s="445"/>
      <c r="D140" s="372"/>
      <c r="E140" s="354"/>
      <c r="F140" s="355"/>
      <c r="G140" s="114">
        <f>H140</f>
        <v>0</v>
      </c>
      <c r="H140" s="116"/>
      <c r="I140" s="270" t="e">
        <f>EDATE($B$9,H140)</f>
        <v>#VALUE!</v>
      </c>
      <c r="J140" s="279"/>
      <c r="K140" s="279"/>
      <c r="L140" s="280"/>
      <c r="M140" s="281"/>
      <c r="N140" s="234"/>
      <c r="O140" s="228"/>
      <c r="P140" s="228"/>
      <c r="Q140" s="228"/>
      <c r="R140" s="228"/>
      <c r="S140" s="228"/>
      <c r="T140" s="228"/>
      <c r="U140" s="228"/>
      <c r="V140" s="229"/>
      <c r="W140" s="234"/>
      <c r="X140" s="228"/>
      <c r="Y140" s="228"/>
      <c r="Z140" s="228"/>
      <c r="AA140" s="228"/>
      <c r="AB140" s="228"/>
      <c r="AC140" s="228"/>
      <c r="AD140" s="228"/>
      <c r="AE140" s="228"/>
      <c r="AF140" s="228"/>
      <c r="AG140" s="235"/>
      <c r="AH140" s="275"/>
      <c r="AI140" s="275"/>
      <c r="AJ140" s="275"/>
      <c r="AK140" s="275"/>
      <c r="AL140" s="275"/>
      <c r="AM140" s="276"/>
      <c r="AN140" s="277"/>
      <c r="AO140" s="275"/>
      <c r="AP140" s="275"/>
      <c r="AQ140" s="275"/>
      <c r="AR140" s="275"/>
      <c r="AS140" s="276"/>
      <c r="AT140" s="277"/>
      <c r="AU140" s="275"/>
      <c r="AV140" s="275"/>
      <c r="AW140" s="275"/>
      <c r="AX140" s="275"/>
      <c r="AY140" s="276"/>
      <c r="AZ140" s="277"/>
      <c r="BA140" s="275"/>
      <c r="BB140" s="275"/>
      <c r="BC140" s="275"/>
      <c r="BD140" s="275"/>
      <c r="BE140" s="276"/>
      <c r="BF140" s="277"/>
      <c r="BG140" s="275"/>
      <c r="BH140" s="275"/>
      <c r="BI140" s="275"/>
      <c r="BJ140" s="275"/>
      <c r="BK140" s="276"/>
      <c r="BL140" s="277"/>
      <c r="BM140" s="275"/>
      <c r="BN140" s="275"/>
      <c r="BO140" s="275"/>
      <c r="BP140" s="275"/>
      <c r="BQ140" s="276"/>
      <c r="BR140" s="277"/>
      <c r="BS140" s="275"/>
      <c r="BT140" s="275"/>
      <c r="BU140" s="275"/>
      <c r="BV140" s="275"/>
      <c r="BW140" s="276"/>
      <c r="BX140" s="275"/>
      <c r="BY140" s="275"/>
      <c r="BZ140" s="275"/>
      <c r="CA140" s="275"/>
      <c r="CB140" s="275"/>
      <c r="CC140" s="300"/>
      <c r="CD140" s="268"/>
    </row>
    <row r="141" spans="1:82" s="269" customFormat="1" ht="15" thickBot="1" x14ac:dyDescent="0.4">
      <c r="A141" s="236" t="s">
        <v>361</v>
      </c>
      <c r="B141" s="449" t="s">
        <v>245</v>
      </c>
      <c r="C141" s="446"/>
      <c r="D141" s="373"/>
      <c r="E141" s="370"/>
      <c r="F141" s="351"/>
      <c r="G141" s="114">
        <f>H141</f>
        <v>0</v>
      </c>
      <c r="H141" s="117"/>
      <c r="I141" s="270" t="e">
        <f>EDATE($B$9,H141)</f>
        <v>#VALUE!</v>
      </c>
      <c r="J141" s="282"/>
      <c r="K141" s="282"/>
      <c r="L141" s="283"/>
      <c r="M141" s="284"/>
      <c r="N141" s="234"/>
      <c r="O141" s="228"/>
      <c r="P141" s="228"/>
      <c r="Q141" s="228"/>
      <c r="R141" s="228"/>
      <c r="S141" s="228"/>
      <c r="T141" s="228"/>
      <c r="U141" s="228"/>
      <c r="V141" s="229"/>
      <c r="W141" s="237"/>
      <c r="X141" s="238"/>
      <c r="Y141" s="238"/>
      <c r="Z141" s="238"/>
      <c r="AA141" s="238"/>
      <c r="AB141" s="238"/>
      <c r="AC141" s="238"/>
      <c r="AD141" s="238"/>
      <c r="AE141" s="238"/>
      <c r="AF141" s="238"/>
      <c r="AG141" s="239"/>
      <c r="AH141" s="285"/>
      <c r="AI141" s="286"/>
      <c r="AJ141" s="286"/>
      <c r="AK141" s="286"/>
      <c r="AL141" s="286"/>
      <c r="AM141" s="287"/>
      <c r="AN141" s="288"/>
      <c r="AO141" s="286"/>
      <c r="AP141" s="286"/>
      <c r="AQ141" s="286"/>
      <c r="AR141" s="286"/>
      <c r="AS141" s="287"/>
      <c r="AT141" s="288"/>
      <c r="AU141" s="286"/>
      <c r="AV141" s="286"/>
      <c r="AW141" s="286"/>
      <c r="AX141" s="286"/>
      <c r="AY141" s="287"/>
      <c r="AZ141" s="288"/>
      <c r="BA141" s="286"/>
      <c r="BB141" s="286"/>
      <c r="BC141" s="286"/>
      <c r="BD141" s="286"/>
      <c r="BE141" s="287"/>
      <c r="BF141" s="288"/>
      <c r="BG141" s="286"/>
      <c r="BH141" s="286"/>
      <c r="BI141" s="286"/>
      <c r="BJ141" s="286"/>
      <c r="BK141" s="287"/>
      <c r="BL141" s="288"/>
      <c r="BM141" s="286"/>
      <c r="BN141" s="286"/>
      <c r="BO141" s="286"/>
      <c r="BP141" s="286"/>
      <c r="BQ141" s="287"/>
      <c r="BR141" s="288"/>
      <c r="BS141" s="286"/>
      <c r="BT141" s="286"/>
      <c r="BU141" s="286"/>
      <c r="BV141" s="286"/>
      <c r="BW141" s="287"/>
      <c r="BX141" s="286"/>
      <c r="BY141" s="286"/>
      <c r="BZ141" s="286"/>
      <c r="CA141" s="286"/>
      <c r="CB141" s="286"/>
      <c r="CC141" s="289"/>
      <c r="CD141" s="268"/>
    </row>
    <row r="142" spans="1:82" s="269" customFormat="1" ht="15" thickBot="1" x14ac:dyDescent="0.4">
      <c r="A142" s="257" t="s">
        <v>362</v>
      </c>
      <c r="B142" s="258" t="s">
        <v>247</v>
      </c>
      <c r="C142" s="303"/>
      <c r="D142" s="303"/>
      <c r="E142" s="303"/>
      <c r="F142" s="302"/>
      <c r="G142" s="112"/>
      <c r="H142" s="113"/>
      <c r="I142" s="260"/>
      <c r="J142" s="261"/>
      <c r="K142" s="261"/>
      <c r="L142" s="261"/>
      <c r="M142" s="262"/>
      <c r="N142" s="317"/>
      <c r="O142" s="318"/>
      <c r="P142" s="319"/>
      <c r="Q142" s="320"/>
      <c r="R142" s="319"/>
      <c r="S142" s="319"/>
      <c r="T142" s="320"/>
      <c r="U142" s="321"/>
      <c r="V142" s="322">
        <f>SUM(N142:U142)</f>
        <v>0</v>
      </c>
      <c r="W142" s="332"/>
      <c r="X142" s="320"/>
      <c r="Y142" s="333"/>
      <c r="Z142" s="333"/>
      <c r="AA142" s="334"/>
      <c r="AB142" s="320"/>
      <c r="AC142" s="333"/>
      <c r="AD142" s="333"/>
      <c r="AE142" s="333"/>
      <c r="AF142" s="335"/>
      <c r="AG142" s="322">
        <f>SUM(W142:AF142)</f>
        <v>0</v>
      </c>
      <c r="AH142" s="263"/>
      <c r="AI142" s="264"/>
      <c r="AJ142" s="264"/>
      <c r="AK142" s="264"/>
      <c r="AL142" s="264"/>
      <c r="AM142" s="265"/>
      <c r="AN142" s="266"/>
      <c r="AO142" s="264"/>
      <c r="AP142" s="264"/>
      <c r="AQ142" s="264"/>
      <c r="AR142" s="264"/>
      <c r="AS142" s="265"/>
      <c r="AT142" s="266"/>
      <c r="AU142" s="264"/>
      <c r="AV142" s="264"/>
      <c r="AW142" s="264"/>
      <c r="AX142" s="264"/>
      <c r="AY142" s="265"/>
      <c r="AZ142" s="266"/>
      <c r="BA142" s="264"/>
      <c r="BB142" s="264"/>
      <c r="BC142" s="264"/>
      <c r="BD142" s="264"/>
      <c r="BE142" s="265"/>
      <c r="BF142" s="266"/>
      <c r="BG142" s="264"/>
      <c r="BH142" s="264"/>
      <c r="BI142" s="264"/>
      <c r="BJ142" s="264"/>
      <c r="BK142" s="265"/>
      <c r="BL142" s="266"/>
      <c r="BM142" s="264"/>
      <c r="BN142" s="264"/>
      <c r="BO142" s="264"/>
      <c r="BP142" s="264"/>
      <c r="BQ142" s="265"/>
      <c r="BR142" s="266"/>
      <c r="BS142" s="264"/>
      <c r="BT142" s="264"/>
      <c r="BU142" s="264"/>
      <c r="BV142" s="264"/>
      <c r="BW142" s="265"/>
      <c r="BX142" s="264"/>
      <c r="BY142" s="264"/>
      <c r="BZ142" s="264"/>
      <c r="CA142" s="264"/>
      <c r="CB142" s="264"/>
      <c r="CC142" s="267"/>
      <c r="CD142" s="268"/>
    </row>
    <row r="143" spans="1:82" s="269" customFormat="1" x14ac:dyDescent="0.35">
      <c r="A143" s="226" t="s">
        <v>363</v>
      </c>
      <c r="B143" s="447" t="s">
        <v>245</v>
      </c>
      <c r="C143" s="444"/>
      <c r="D143" s="371"/>
      <c r="E143" s="369"/>
      <c r="F143" s="354"/>
      <c r="G143" s="114">
        <f>H143</f>
        <v>0</v>
      </c>
      <c r="H143" s="115"/>
      <c r="I143" s="270" t="e">
        <f>EDATE($B$9,H143)</f>
        <v>#VALUE!</v>
      </c>
      <c r="J143" s="271"/>
      <c r="K143" s="271"/>
      <c r="L143" s="272"/>
      <c r="M143" s="273"/>
      <c r="N143" s="227"/>
      <c r="O143" s="228"/>
      <c r="P143" s="228"/>
      <c r="Q143" s="228"/>
      <c r="R143" s="228"/>
      <c r="S143" s="228"/>
      <c r="T143" s="228"/>
      <c r="U143" s="228"/>
      <c r="V143" s="229"/>
      <c r="W143" s="230"/>
      <c r="X143" s="231"/>
      <c r="Y143" s="231"/>
      <c r="Z143" s="231"/>
      <c r="AA143" s="231"/>
      <c r="AB143" s="231"/>
      <c r="AC143" s="231"/>
      <c r="AD143" s="231"/>
      <c r="AE143" s="231"/>
      <c r="AF143" s="231"/>
      <c r="AG143" s="232"/>
      <c r="AH143" s="275"/>
      <c r="AI143" s="275"/>
      <c r="AJ143" s="275"/>
      <c r="AK143" s="275"/>
      <c r="AL143" s="275"/>
      <c r="AM143" s="276"/>
      <c r="AN143" s="277"/>
      <c r="AO143" s="275"/>
      <c r="AP143" s="275"/>
      <c r="AQ143" s="275"/>
      <c r="AR143" s="275"/>
      <c r="AS143" s="276"/>
      <c r="AT143" s="277"/>
      <c r="AU143" s="275"/>
      <c r="AV143" s="275"/>
      <c r="AW143" s="275"/>
      <c r="AX143" s="275"/>
      <c r="AY143" s="276"/>
      <c r="AZ143" s="277"/>
      <c r="BA143" s="275"/>
      <c r="BB143" s="275"/>
      <c r="BC143" s="275"/>
      <c r="BD143" s="275"/>
      <c r="BE143" s="276"/>
      <c r="BF143" s="277"/>
      <c r="BG143" s="275"/>
      <c r="BH143" s="275"/>
      <c r="BI143" s="275"/>
      <c r="BJ143" s="275"/>
      <c r="BK143" s="276"/>
      <c r="BL143" s="277"/>
      <c r="BM143" s="275"/>
      <c r="BN143" s="275"/>
      <c r="BO143" s="275"/>
      <c r="BP143" s="275"/>
      <c r="BQ143" s="276"/>
      <c r="BR143" s="277"/>
      <c r="BS143" s="275"/>
      <c r="BT143" s="275"/>
      <c r="BU143" s="275"/>
      <c r="BV143" s="275"/>
      <c r="BW143" s="276"/>
      <c r="BX143" s="275"/>
      <c r="BY143" s="275"/>
      <c r="BZ143" s="275"/>
      <c r="CA143" s="275"/>
      <c r="CB143" s="275"/>
      <c r="CC143" s="300"/>
      <c r="CD143" s="268"/>
    </row>
    <row r="144" spans="1:82" s="269" customFormat="1" x14ac:dyDescent="0.35">
      <c r="A144" s="233" t="s">
        <v>364</v>
      </c>
      <c r="B144" s="448" t="s">
        <v>245</v>
      </c>
      <c r="C144" s="445"/>
      <c r="D144" s="372"/>
      <c r="E144" s="354"/>
      <c r="F144" s="355"/>
      <c r="G144" s="114">
        <f>H144</f>
        <v>0</v>
      </c>
      <c r="H144" s="116"/>
      <c r="I144" s="270" t="e">
        <f>EDATE($B$9,H144)</f>
        <v>#VALUE!</v>
      </c>
      <c r="J144" s="279"/>
      <c r="K144" s="279"/>
      <c r="L144" s="280"/>
      <c r="M144" s="281"/>
      <c r="N144" s="234"/>
      <c r="O144" s="228"/>
      <c r="P144" s="228"/>
      <c r="Q144" s="228"/>
      <c r="R144" s="228"/>
      <c r="S144" s="228"/>
      <c r="T144" s="228"/>
      <c r="U144" s="228"/>
      <c r="V144" s="229"/>
      <c r="W144" s="234"/>
      <c r="X144" s="228"/>
      <c r="Y144" s="228"/>
      <c r="Z144" s="228"/>
      <c r="AA144" s="228"/>
      <c r="AB144" s="228"/>
      <c r="AC144" s="228"/>
      <c r="AD144" s="228"/>
      <c r="AE144" s="228"/>
      <c r="AF144" s="228"/>
      <c r="AG144" s="235"/>
      <c r="AH144" s="275"/>
      <c r="AI144" s="275"/>
      <c r="AJ144" s="275"/>
      <c r="AK144" s="275"/>
      <c r="AL144" s="275"/>
      <c r="AM144" s="276"/>
      <c r="AN144" s="277"/>
      <c r="AO144" s="275"/>
      <c r="AP144" s="275"/>
      <c r="AQ144" s="275"/>
      <c r="AR144" s="275"/>
      <c r="AS144" s="276"/>
      <c r="AT144" s="277"/>
      <c r="AU144" s="275"/>
      <c r="AV144" s="275"/>
      <c r="AW144" s="275"/>
      <c r="AX144" s="275"/>
      <c r="AY144" s="276"/>
      <c r="AZ144" s="277"/>
      <c r="BA144" s="275"/>
      <c r="BB144" s="275"/>
      <c r="BC144" s="275"/>
      <c r="BD144" s="275"/>
      <c r="BE144" s="276"/>
      <c r="BF144" s="277"/>
      <c r="BG144" s="275"/>
      <c r="BH144" s="275"/>
      <c r="BI144" s="275"/>
      <c r="BJ144" s="275"/>
      <c r="BK144" s="276"/>
      <c r="BL144" s="277"/>
      <c r="BM144" s="275"/>
      <c r="BN144" s="275"/>
      <c r="BO144" s="275"/>
      <c r="BP144" s="275"/>
      <c r="BQ144" s="276"/>
      <c r="BR144" s="277"/>
      <c r="BS144" s="275"/>
      <c r="BT144" s="275"/>
      <c r="BU144" s="275"/>
      <c r="BV144" s="275"/>
      <c r="BW144" s="276"/>
      <c r="BX144" s="275"/>
      <c r="BY144" s="275"/>
      <c r="BZ144" s="275"/>
      <c r="CA144" s="275"/>
      <c r="CB144" s="275"/>
      <c r="CC144" s="300"/>
      <c r="CD144" s="268"/>
    </row>
    <row r="145" spans="1:82" s="269" customFormat="1" ht="15" thickBot="1" x14ac:dyDescent="0.4">
      <c r="A145" s="236" t="s">
        <v>365</v>
      </c>
      <c r="B145" s="449" t="s">
        <v>245</v>
      </c>
      <c r="C145" s="446"/>
      <c r="D145" s="373"/>
      <c r="E145" s="370"/>
      <c r="F145" s="351"/>
      <c r="G145" s="114">
        <f>H145</f>
        <v>0</v>
      </c>
      <c r="H145" s="117"/>
      <c r="I145" s="270" t="e">
        <f>EDATE($B$9,H145)</f>
        <v>#VALUE!</v>
      </c>
      <c r="J145" s="282"/>
      <c r="K145" s="282"/>
      <c r="L145" s="283"/>
      <c r="M145" s="284"/>
      <c r="N145" s="234"/>
      <c r="O145" s="228"/>
      <c r="P145" s="228"/>
      <c r="Q145" s="228"/>
      <c r="R145" s="228"/>
      <c r="S145" s="228"/>
      <c r="T145" s="228"/>
      <c r="U145" s="228"/>
      <c r="V145" s="229"/>
      <c r="W145" s="237"/>
      <c r="X145" s="238"/>
      <c r="Y145" s="238"/>
      <c r="Z145" s="238"/>
      <c r="AA145" s="238"/>
      <c r="AB145" s="238"/>
      <c r="AC145" s="238"/>
      <c r="AD145" s="238"/>
      <c r="AE145" s="238"/>
      <c r="AF145" s="238"/>
      <c r="AG145" s="239"/>
      <c r="AH145" s="285"/>
      <c r="AI145" s="286"/>
      <c r="AJ145" s="286"/>
      <c r="AK145" s="286"/>
      <c r="AL145" s="286"/>
      <c r="AM145" s="287"/>
      <c r="AN145" s="288"/>
      <c r="AO145" s="286"/>
      <c r="AP145" s="286"/>
      <c r="AQ145" s="286"/>
      <c r="AR145" s="286"/>
      <c r="AS145" s="287"/>
      <c r="AT145" s="288"/>
      <c r="AU145" s="286"/>
      <c r="AV145" s="286"/>
      <c r="AW145" s="286"/>
      <c r="AX145" s="286"/>
      <c r="AY145" s="287"/>
      <c r="AZ145" s="288"/>
      <c r="BA145" s="286"/>
      <c r="BB145" s="286"/>
      <c r="BC145" s="286"/>
      <c r="BD145" s="286"/>
      <c r="BE145" s="287"/>
      <c r="BF145" s="288"/>
      <c r="BG145" s="286"/>
      <c r="BH145" s="286"/>
      <c r="BI145" s="286"/>
      <c r="BJ145" s="286"/>
      <c r="BK145" s="287"/>
      <c r="BL145" s="288"/>
      <c r="BM145" s="286"/>
      <c r="BN145" s="286"/>
      <c r="BO145" s="286"/>
      <c r="BP145" s="286"/>
      <c r="BQ145" s="287"/>
      <c r="BR145" s="288"/>
      <c r="BS145" s="286"/>
      <c r="BT145" s="286"/>
      <c r="BU145" s="286"/>
      <c r="BV145" s="286"/>
      <c r="BW145" s="287"/>
      <c r="BX145" s="286"/>
      <c r="BY145" s="286"/>
      <c r="BZ145" s="286"/>
      <c r="CA145" s="286"/>
      <c r="CB145" s="286"/>
      <c r="CC145" s="289"/>
      <c r="CD145" s="268"/>
    </row>
    <row r="146" spans="1:82" s="269" customFormat="1" ht="15" thickBot="1" x14ac:dyDescent="0.4">
      <c r="A146" s="301" t="s">
        <v>366</v>
      </c>
      <c r="B146" s="258" t="s">
        <v>247</v>
      </c>
      <c r="C146" s="303"/>
      <c r="D146" s="303"/>
      <c r="E146" s="303"/>
      <c r="F146" s="303"/>
      <c r="G146" s="112"/>
      <c r="H146" s="113"/>
      <c r="I146" s="260"/>
      <c r="J146" s="261"/>
      <c r="K146" s="261"/>
      <c r="L146" s="261"/>
      <c r="M146" s="262"/>
      <c r="N146" s="317"/>
      <c r="O146" s="318"/>
      <c r="P146" s="319"/>
      <c r="Q146" s="320"/>
      <c r="R146" s="319"/>
      <c r="S146" s="319"/>
      <c r="T146" s="320"/>
      <c r="U146" s="321"/>
      <c r="V146" s="322">
        <f>SUM(N146:U146)</f>
        <v>0</v>
      </c>
      <c r="W146" s="332"/>
      <c r="X146" s="320"/>
      <c r="Y146" s="333"/>
      <c r="Z146" s="333"/>
      <c r="AA146" s="334"/>
      <c r="AB146" s="320"/>
      <c r="AC146" s="333"/>
      <c r="AD146" s="333"/>
      <c r="AE146" s="333"/>
      <c r="AF146" s="335"/>
      <c r="AG146" s="322">
        <f>SUM(W146:AF146)</f>
        <v>0</v>
      </c>
      <c r="AH146" s="263"/>
      <c r="AI146" s="264"/>
      <c r="AJ146" s="264"/>
      <c r="AK146" s="264"/>
      <c r="AL146" s="264"/>
      <c r="AM146" s="265"/>
      <c r="AN146" s="266"/>
      <c r="AO146" s="264"/>
      <c r="AP146" s="264"/>
      <c r="AQ146" s="264"/>
      <c r="AR146" s="264"/>
      <c r="AS146" s="265"/>
      <c r="AT146" s="266"/>
      <c r="AU146" s="264"/>
      <c r="AV146" s="264"/>
      <c r="AW146" s="264"/>
      <c r="AX146" s="264"/>
      <c r="AY146" s="265"/>
      <c r="AZ146" s="266"/>
      <c r="BA146" s="264"/>
      <c r="BB146" s="264"/>
      <c r="BC146" s="264"/>
      <c r="BD146" s="264"/>
      <c r="BE146" s="265"/>
      <c r="BF146" s="266"/>
      <c r="BG146" s="264"/>
      <c r="BH146" s="264"/>
      <c r="BI146" s="264"/>
      <c r="BJ146" s="264"/>
      <c r="BK146" s="265"/>
      <c r="BL146" s="266"/>
      <c r="BM146" s="264"/>
      <c r="BN146" s="264"/>
      <c r="BO146" s="264"/>
      <c r="BP146" s="264"/>
      <c r="BQ146" s="265"/>
      <c r="BR146" s="266"/>
      <c r="BS146" s="264"/>
      <c r="BT146" s="264"/>
      <c r="BU146" s="264"/>
      <c r="BV146" s="264"/>
      <c r="BW146" s="265"/>
      <c r="BX146" s="264"/>
      <c r="BY146" s="264"/>
      <c r="BZ146" s="264"/>
      <c r="CA146" s="264"/>
      <c r="CB146" s="264"/>
      <c r="CC146" s="267"/>
      <c r="CD146" s="268"/>
    </row>
    <row r="147" spans="1:82" s="269" customFormat="1" x14ac:dyDescent="0.35">
      <c r="A147" s="226" t="s">
        <v>367</v>
      </c>
      <c r="B147" s="447" t="s">
        <v>245</v>
      </c>
      <c r="C147" s="444"/>
      <c r="D147" s="357"/>
      <c r="E147" s="369"/>
      <c r="F147" s="354"/>
      <c r="G147" s="114">
        <f>H147</f>
        <v>0</v>
      </c>
      <c r="H147" s="115"/>
      <c r="I147" s="270" t="e">
        <f>EDATE($B$9,H147)</f>
        <v>#VALUE!</v>
      </c>
      <c r="J147" s="271"/>
      <c r="K147" s="271"/>
      <c r="L147" s="272"/>
      <c r="M147" s="273"/>
      <c r="N147" s="227"/>
      <c r="O147" s="228"/>
      <c r="P147" s="228"/>
      <c r="Q147" s="228"/>
      <c r="R147" s="228"/>
      <c r="S147" s="228"/>
      <c r="T147" s="228"/>
      <c r="U147" s="228"/>
      <c r="V147" s="229"/>
      <c r="W147" s="230"/>
      <c r="X147" s="231"/>
      <c r="Y147" s="231"/>
      <c r="Z147" s="231"/>
      <c r="AA147" s="231"/>
      <c r="AB147" s="231"/>
      <c r="AC147" s="231"/>
      <c r="AD147" s="231"/>
      <c r="AE147" s="231"/>
      <c r="AF147" s="231"/>
      <c r="AG147" s="232"/>
      <c r="AH147" s="275"/>
      <c r="AI147" s="275"/>
      <c r="AJ147" s="275"/>
      <c r="AK147" s="275"/>
      <c r="AL147" s="275"/>
      <c r="AM147" s="276"/>
      <c r="AN147" s="277"/>
      <c r="AO147" s="275"/>
      <c r="AP147" s="275"/>
      <c r="AQ147" s="275"/>
      <c r="AR147" s="275"/>
      <c r="AS147" s="276"/>
      <c r="AT147" s="277"/>
      <c r="AU147" s="275"/>
      <c r="AV147" s="275"/>
      <c r="AW147" s="275"/>
      <c r="AX147" s="275"/>
      <c r="AY147" s="276"/>
      <c r="AZ147" s="277"/>
      <c r="BA147" s="275"/>
      <c r="BB147" s="275"/>
      <c r="BC147" s="275"/>
      <c r="BD147" s="275"/>
      <c r="BE147" s="276"/>
      <c r="BF147" s="277"/>
      <c r="BG147" s="275"/>
      <c r="BH147" s="275"/>
      <c r="BI147" s="275"/>
      <c r="BJ147" s="275"/>
      <c r="BK147" s="276"/>
      <c r="BL147" s="277"/>
      <c r="BM147" s="275"/>
      <c r="BN147" s="275"/>
      <c r="BO147" s="275"/>
      <c r="BP147" s="275"/>
      <c r="BQ147" s="276"/>
      <c r="BR147" s="277"/>
      <c r="BS147" s="275"/>
      <c r="BT147" s="275"/>
      <c r="BU147" s="275"/>
      <c r="BV147" s="275"/>
      <c r="BW147" s="276"/>
      <c r="BX147" s="275"/>
      <c r="BY147" s="275"/>
      <c r="BZ147" s="275"/>
      <c r="CA147" s="275"/>
      <c r="CB147" s="275"/>
      <c r="CC147" s="300"/>
      <c r="CD147" s="268"/>
    </row>
    <row r="148" spans="1:82" s="269" customFormat="1" x14ac:dyDescent="0.35">
      <c r="A148" s="233" t="s">
        <v>368</v>
      </c>
      <c r="B148" s="448" t="s">
        <v>245</v>
      </c>
      <c r="C148" s="445"/>
      <c r="D148" s="358"/>
      <c r="E148" s="354"/>
      <c r="F148" s="355"/>
      <c r="G148" s="114">
        <f>H148</f>
        <v>0</v>
      </c>
      <c r="H148" s="116"/>
      <c r="I148" s="270" t="e">
        <f>EDATE($B$9,H148)</f>
        <v>#VALUE!</v>
      </c>
      <c r="J148" s="279"/>
      <c r="K148" s="279"/>
      <c r="L148" s="280"/>
      <c r="M148" s="281"/>
      <c r="N148" s="234"/>
      <c r="O148" s="228"/>
      <c r="P148" s="228"/>
      <c r="Q148" s="228"/>
      <c r="R148" s="228"/>
      <c r="S148" s="228"/>
      <c r="T148" s="228"/>
      <c r="U148" s="228"/>
      <c r="V148" s="229"/>
      <c r="W148" s="234"/>
      <c r="X148" s="228"/>
      <c r="Y148" s="228"/>
      <c r="Z148" s="228"/>
      <c r="AA148" s="228"/>
      <c r="AB148" s="228"/>
      <c r="AC148" s="228"/>
      <c r="AD148" s="228"/>
      <c r="AE148" s="228"/>
      <c r="AF148" s="228"/>
      <c r="AG148" s="235"/>
      <c r="AH148" s="275"/>
      <c r="AI148" s="275"/>
      <c r="AJ148" s="275"/>
      <c r="AK148" s="275"/>
      <c r="AL148" s="275"/>
      <c r="AM148" s="276"/>
      <c r="AN148" s="277"/>
      <c r="AO148" s="275"/>
      <c r="AP148" s="275"/>
      <c r="AQ148" s="275"/>
      <c r="AR148" s="275"/>
      <c r="AS148" s="276"/>
      <c r="AT148" s="277"/>
      <c r="AU148" s="275"/>
      <c r="AV148" s="275"/>
      <c r="AW148" s="275"/>
      <c r="AX148" s="275"/>
      <c r="AY148" s="276"/>
      <c r="AZ148" s="277"/>
      <c r="BA148" s="275"/>
      <c r="BB148" s="275"/>
      <c r="BC148" s="275"/>
      <c r="BD148" s="275"/>
      <c r="BE148" s="276"/>
      <c r="BF148" s="277"/>
      <c r="BG148" s="275"/>
      <c r="BH148" s="275"/>
      <c r="BI148" s="275"/>
      <c r="BJ148" s="275"/>
      <c r="BK148" s="276"/>
      <c r="BL148" s="277"/>
      <c r="BM148" s="275"/>
      <c r="BN148" s="275"/>
      <c r="BO148" s="275"/>
      <c r="BP148" s="275"/>
      <c r="BQ148" s="276"/>
      <c r="BR148" s="277"/>
      <c r="BS148" s="275"/>
      <c r="BT148" s="275"/>
      <c r="BU148" s="275"/>
      <c r="BV148" s="275"/>
      <c r="BW148" s="276"/>
      <c r="BX148" s="275"/>
      <c r="BY148" s="275"/>
      <c r="BZ148" s="275"/>
      <c r="CA148" s="275"/>
      <c r="CB148" s="275"/>
      <c r="CC148" s="300"/>
      <c r="CD148" s="268"/>
    </row>
    <row r="149" spans="1:82" s="269" customFormat="1" ht="15" thickBot="1" x14ac:dyDescent="0.4">
      <c r="A149" s="236" t="s">
        <v>369</v>
      </c>
      <c r="B149" s="449" t="s">
        <v>245</v>
      </c>
      <c r="C149" s="446"/>
      <c r="D149" s="359"/>
      <c r="E149" s="370"/>
      <c r="F149" s="351"/>
      <c r="G149" s="114">
        <f>H149</f>
        <v>0</v>
      </c>
      <c r="H149" s="117"/>
      <c r="I149" s="270" t="e">
        <f>EDATE($B$9,H149)</f>
        <v>#VALUE!</v>
      </c>
      <c r="J149" s="282"/>
      <c r="K149" s="282"/>
      <c r="L149" s="283"/>
      <c r="M149" s="284"/>
      <c r="N149" s="234"/>
      <c r="O149" s="228"/>
      <c r="P149" s="228"/>
      <c r="Q149" s="228"/>
      <c r="R149" s="228"/>
      <c r="S149" s="228"/>
      <c r="T149" s="228"/>
      <c r="U149" s="228"/>
      <c r="V149" s="229"/>
      <c r="W149" s="237"/>
      <c r="X149" s="238"/>
      <c r="Y149" s="238"/>
      <c r="Z149" s="238"/>
      <c r="AA149" s="238"/>
      <c r="AB149" s="238"/>
      <c r="AC149" s="238"/>
      <c r="AD149" s="238"/>
      <c r="AE149" s="238"/>
      <c r="AF149" s="238"/>
      <c r="AG149" s="239"/>
      <c r="AH149" s="285"/>
      <c r="AI149" s="286"/>
      <c r="AJ149" s="286"/>
      <c r="AK149" s="286"/>
      <c r="AL149" s="286"/>
      <c r="AM149" s="287"/>
      <c r="AN149" s="288"/>
      <c r="AO149" s="286"/>
      <c r="AP149" s="286"/>
      <c r="AQ149" s="286"/>
      <c r="AR149" s="286"/>
      <c r="AS149" s="287"/>
      <c r="AT149" s="288"/>
      <c r="AU149" s="286"/>
      <c r="AV149" s="286"/>
      <c r="AW149" s="286"/>
      <c r="AX149" s="286"/>
      <c r="AY149" s="287"/>
      <c r="AZ149" s="288"/>
      <c r="BA149" s="286"/>
      <c r="BB149" s="286"/>
      <c r="BC149" s="286"/>
      <c r="BD149" s="286"/>
      <c r="BE149" s="287"/>
      <c r="BF149" s="288"/>
      <c r="BG149" s="286"/>
      <c r="BH149" s="286"/>
      <c r="BI149" s="286"/>
      <c r="BJ149" s="286"/>
      <c r="BK149" s="287"/>
      <c r="BL149" s="288"/>
      <c r="BM149" s="286"/>
      <c r="BN149" s="286"/>
      <c r="BO149" s="286"/>
      <c r="BP149" s="286"/>
      <c r="BQ149" s="287"/>
      <c r="BR149" s="288"/>
      <c r="BS149" s="286"/>
      <c r="BT149" s="286"/>
      <c r="BU149" s="286"/>
      <c r="BV149" s="286"/>
      <c r="BW149" s="287"/>
      <c r="BX149" s="286"/>
      <c r="BY149" s="286"/>
      <c r="BZ149" s="286"/>
      <c r="CA149" s="286"/>
      <c r="CB149" s="286"/>
      <c r="CC149" s="289"/>
      <c r="CD149" s="268"/>
    </row>
    <row r="150" spans="1:82" s="269" customFormat="1" ht="15" thickBot="1" x14ac:dyDescent="0.4">
      <c r="A150" s="257" t="s">
        <v>370</v>
      </c>
      <c r="B150" s="258" t="s">
        <v>247</v>
      </c>
      <c r="C150" s="303"/>
      <c r="D150" s="356"/>
      <c r="E150" s="303"/>
      <c r="F150" s="302"/>
      <c r="G150" s="112"/>
      <c r="H150" s="113"/>
      <c r="I150" s="260"/>
      <c r="J150" s="261"/>
      <c r="K150" s="261"/>
      <c r="L150" s="261"/>
      <c r="M150" s="262"/>
      <c r="N150" s="317"/>
      <c r="O150" s="318"/>
      <c r="P150" s="319"/>
      <c r="Q150" s="320"/>
      <c r="R150" s="319"/>
      <c r="S150" s="319"/>
      <c r="T150" s="320"/>
      <c r="U150" s="321"/>
      <c r="V150" s="322">
        <f>SUM(N150:U150)</f>
        <v>0</v>
      </c>
      <c r="W150" s="332"/>
      <c r="X150" s="320"/>
      <c r="Y150" s="333"/>
      <c r="Z150" s="333"/>
      <c r="AA150" s="334"/>
      <c r="AB150" s="320"/>
      <c r="AC150" s="333"/>
      <c r="AD150" s="333"/>
      <c r="AE150" s="333"/>
      <c r="AF150" s="335"/>
      <c r="AG150" s="322">
        <f>SUM(W150:AF150)</f>
        <v>0</v>
      </c>
      <c r="AH150" s="263"/>
      <c r="AI150" s="264"/>
      <c r="AJ150" s="264"/>
      <c r="AK150" s="264"/>
      <c r="AL150" s="264"/>
      <c r="AM150" s="265"/>
      <c r="AN150" s="266"/>
      <c r="AO150" s="264"/>
      <c r="AP150" s="264"/>
      <c r="AQ150" s="264"/>
      <c r="AR150" s="264"/>
      <c r="AS150" s="265"/>
      <c r="AT150" s="266"/>
      <c r="AU150" s="264"/>
      <c r="AV150" s="264"/>
      <c r="AW150" s="264"/>
      <c r="AX150" s="264"/>
      <c r="AY150" s="265"/>
      <c r="AZ150" s="266"/>
      <c r="BA150" s="264"/>
      <c r="BB150" s="264"/>
      <c r="BC150" s="264"/>
      <c r="BD150" s="264"/>
      <c r="BE150" s="265"/>
      <c r="BF150" s="266"/>
      <c r="BG150" s="264"/>
      <c r="BH150" s="264"/>
      <c r="BI150" s="264"/>
      <c r="BJ150" s="264"/>
      <c r="BK150" s="265"/>
      <c r="BL150" s="266"/>
      <c r="BM150" s="264"/>
      <c r="BN150" s="264"/>
      <c r="BO150" s="264"/>
      <c r="BP150" s="264"/>
      <c r="BQ150" s="265"/>
      <c r="BR150" s="266"/>
      <c r="BS150" s="264"/>
      <c r="BT150" s="264"/>
      <c r="BU150" s="264"/>
      <c r="BV150" s="264"/>
      <c r="BW150" s="265"/>
      <c r="BX150" s="264"/>
      <c r="BY150" s="264"/>
      <c r="BZ150" s="264"/>
      <c r="CA150" s="264"/>
      <c r="CB150" s="264"/>
      <c r="CC150" s="267"/>
      <c r="CD150" s="268"/>
    </row>
    <row r="151" spans="1:82" s="269" customFormat="1" x14ac:dyDescent="0.35">
      <c r="A151" s="226" t="s">
        <v>371</v>
      </c>
      <c r="B151" s="447" t="s">
        <v>245</v>
      </c>
      <c r="C151" s="444"/>
      <c r="D151" s="371"/>
      <c r="E151" s="369"/>
      <c r="F151" s="354"/>
      <c r="G151" s="114">
        <f>H151</f>
        <v>0</v>
      </c>
      <c r="H151" s="115"/>
      <c r="I151" s="270" t="e">
        <f>EDATE($B$9,H151)</f>
        <v>#VALUE!</v>
      </c>
      <c r="J151" s="271"/>
      <c r="K151" s="271"/>
      <c r="L151" s="272"/>
      <c r="M151" s="273"/>
      <c r="N151" s="227"/>
      <c r="O151" s="228"/>
      <c r="P151" s="228"/>
      <c r="Q151" s="228"/>
      <c r="R151" s="228"/>
      <c r="S151" s="228"/>
      <c r="T151" s="228"/>
      <c r="U151" s="228"/>
      <c r="V151" s="229"/>
      <c r="W151" s="230"/>
      <c r="X151" s="231"/>
      <c r="Y151" s="231"/>
      <c r="Z151" s="231"/>
      <c r="AA151" s="231"/>
      <c r="AB151" s="231"/>
      <c r="AC151" s="231"/>
      <c r="AD151" s="231"/>
      <c r="AE151" s="231"/>
      <c r="AF151" s="231"/>
      <c r="AG151" s="232"/>
      <c r="AH151" s="275"/>
      <c r="AI151" s="275"/>
      <c r="AJ151" s="275"/>
      <c r="AK151" s="275"/>
      <c r="AL151" s="275"/>
      <c r="AM151" s="276"/>
      <c r="AN151" s="277"/>
      <c r="AO151" s="275"/>
      <c r="AP151" s="275"/>
      <c r="AQ151" s="275"/>
      <c r="AR151" s="275"/>
      <c r="AS151" s="276"/>
      <c r="AT151" s="277"/>
      <c r="AU151" s="275"/>
      <c r="AV151" s="275"/>
      <c r="AW151" s="275"/>
      <c r="AX151" s="275"/>
      <c r="AY151" s="276"/>
      <c r="AZ151" s="277"/>
      <c r="BA151" s="275"/>
      <c r="BB151" s="275"/>
      <c r="BC151" s="275"/>
      <c r="BD151" s="275"/>
      <c r="BE151" s="276"/>
      <c r="BF151" s="277"/>
      <c r="BG151" s="275"/>
      <c r="BH151" s="275"/>
      <c r="BI151" s="275"/>
      <c r="BJ151" s="275"/>
      <c r="BK151" s="276"/>
      <c r="BL151" s="277"/>
      <c r="BM151" s="275"/>
      <c r="BN151" s="275"/>
      <c r="BO151" s="275"/>
      <c r="BP151" s="275"/>
      <c r="BQ151" s="276"/>
      <c r="BR151" s="277"/>
      <c r="BS151" s="275"/>
      <c r="BT151" s="275"/>
      <c r="BU151" s="275"/>
      <c r="BV151" s="275"/>
      <c r="BW151" s="276"/>
      <c r="BX151" s="275"/>
      <c r="BY151" s="275"/>
      <c r="BZ151" s="275"/>
      <c r="CA151" s="275"/>
      <c r="CB151" s="275"/>
      <c r="CC151" s="300"/>
      <c r="CD151" s="268"/>
    </row>
    <row r="152" spans="1:82" s="269" customFormat="1" x14ac:dyDescent="0.35">
      <c r="A152" s="233" t="s">
        <v>372</v>
      </c>
      <c r="B152" s="448" t="s">
        <v>245</v>
      </c>
      <c r="C152" s="445"/>
      <c r="D152" s="372"/>
      <c r="E152" s="354"/>
      <c r="F152" s="355"/>
      <c r="G152" s="114">
        <f>H152</f>
        <v>0</v>
      </c>
      <c r="H152" s="116"/>
      <c r="I152" s="270" t="e">
        <f>EDATE($B$9,H152)</f>
        <v>#VALUE!</v>
      </c>
      <c r="J152" s="279"/>
      <c r="K152" s="279"/>
      <c r="L152" s="280"/>
      <c r="M152" s="281"/>
      <c r="N152" s="234"/>
      <c r="O152" s="228"/>
      <c r="P152" s="228"/>
      <c r="Q152" s="228"/>
      <c r="R152" s="228"/>
      <c r="S152" s="228"/>
      <c r="T152" s="228"/>
      <c r="U152" s="228"/>
      <c r="V152" s="229"/>
      <c r="W152" s="234"/>
      <c r="X152" s="228"/>
      <c r="Y152" s="228"/>
      <c r="Z152" s="228"/>
      <c r="AA152" s="228"/>
      <c r="AB152" s="228"/>
      <c r="AC152" s="228"/>
      <c r="AD152" s="228"/>
      <c r="AE152" s="228"/>
      <c r="AF152" s="228"/>
      <c r="AG152" s="235"/>
      <c r="AH152" s="275"/>
      <c r="AI152" s="275"/>
      <c r="AJ152" s="275"/>
      <c r="AK152" s="275"/>
      <c r="AL152" s="275"/>
      <c r="AM152" s="276"/>
      <c r="AN152" s="277"/>
      <c r="AO152" s="275"/>
      <c r="AP152" s="275"/>
      <c r="AQ152" s="275"/>
      <c r="AR152" s="275"/>
      <c r="AS152" s="276"/>
      <c r="AT152" s="277"/>
      <c r="AU152" s="275"/>
      <c r="AV152" s="275"/>
      <c r="AW152" s="275"/>
      <c r="AX152" s="275"/>
      <c r="AY152" s="276"/>
      <c r="AZ152" s="277"/>
      <c r="BA152" s="275"/>
      <c r="BB152" s="275"/>
      <c r="BC152" s="275"/>
      <c r="BD152" s="275"/>
      <c r="BE152" s="276"/>
      <c r="BF152" s="277"/>
      <c r="BG152" s="275"/>
      <c r="BH152" s="275"/>
      <c r="BI152" s="275"/>
      <c r="BJ152" s="275"/>
      <c r="BK152" s="276"/>
      <c r="BL152" s="277"/>
      <c r="BM152" s="275"/>
      <c r="BN152" s="275"/>
      <c r="BO152" s="275"/>
      <c r="BP152" s="275"/>
      <c r="BQ152" s="276"/>
      <c r="BR152" s="277"/>
      <c r="BS152" s="275"/>
      <c r="BT152" s="275"/>
      <c r="BU152" s="275"/>
      <c r="BV152" s="275"/>
      <c r="BW152" s="276"/>
      <c r="BX152" s="275"/>
      <c r="BY152" s="275"/>
      <c r="BZ152" s="275"/>
      <c r="CA152" s="275"/>
      <c r="CB152" s="275"/>
      <c r="CC152" s="300"/>
      <c r="CD152" s="268"/>
    </row>
    <row r="153" spans="1:82" s="269" customFormat="1" ht="15" thickBot="1" x14ac:dyDescent="0.4">
      <c r="A153" s="236" t="s">
        <v>373</v>
      </c>
      <c r="B153" s="449" t="s">
        <v>245</v>
      </c>
      <c r="C153" s="446"/>
      <c r="D153" s="373"/>
      <c r="E153" s="370"/>
      <c r="F153" s="351"/>
      <c r="G153" s="114">
        <f>H153</f>
        <v>0</v>
      </c>
      <c r="H153" s="117"/>
      <c r="I153" s="270" t="e">
        <f>EDATE($B$9,H153)</f>
        <v>#VALUE!</v>
      </c>
      <c r="J153" s="282"/>
      <c r="K153" s="282"/>
      <c r="L153" s="283"/>
      <c r="M153" s="284"/>
      <c r="N153" s="234"/>
      <c r="O153" s="228"/>
      <c r="P153" s="228"/>
      <c r="Q153" s="228"/>
      <c r="R153" s="228"/>
      <c r="S153" s="228"/>
      <c r="T153" s="228"/>
      <c r="U153" s="228"/>
      <c r="V153" s="229"/>
      <c r="W153" s="237"/>
      <c r="X153" s="238"/>
      <c r="Y153" s="238"/>
      <c r="Z153" s="238"/>
      <c r="AA153" s="238"/>
      <c r="AB153" s="238"/>
      <c r="AC153" s="238"/>
      <c r="AD153" s="238"/>
      <c r="AE153" s="238"/>
      <c r="AF153" s="238"/>
      <c r="AG153" s="239"/>
      <c r="AH153" s="285"/>
      <c r="AI153" s="286"/>
      <c r="AJ153" s="286"/>
      <c r="AK153" s="286"/>
      <c r="AL153" s="286"/>
      <c r="AM153" s="287"/>
      <c r="AN153" s="288"/>
      <c r="AO153" s="286"/>
      <c r="AP153" s="286"/>
      <c r="AQ153" s="286"/>
      <c r="AR153" s="286"/>
      <c r="AS153" s="287"/>
      <c r="AT153" s="288"/>
      <c r="AU153" s="286"/>
      <c r="AV153" s="286"/>
      <c r="AW153" s="286"/>
      <c r="AX153" s="286"/>
      <c r="AY153" s="287"/>
      <c r="AZ153" s="288"/>
      <c r="BA153" s="286"/>
      <c r="BB153" s="286"/>
      <c r="BC153" s="286"/>
      <c r="BD153" s="286"/>
      <c r="BE153" s="287"/>
      <c r="BF153" s="288"/>
      <c r="BG153" s="286"/>
      <c r="BH153" s="286"/>
      <c r="BI153" s="286"/>
      <c r="BJ153" s="286"/>
      <c r="BK153" s="287"/>
      <c r="BL153" s="288"/>
      <c r="BM153" s="286"/>
      <c r="BN153" s="286"/>
      <c r="BO153" s="286"/>
      <c r="BP153" s="286"/>
      <c r="BQ153" s="287"/>
      <c r="BR153" s="288"/>
      <c r="BS153" s="286"/>
      <c r="BT153" s="286"/>
      <c r="BU153" s="286"/>
      <c r="BV153" s="286"/>
      <c r="BW153" s="287"/>
      <c r="BX153" s="286"/>
      <c r="BY153" s="286"/>
      <c r="BZ153" s="286"/>
      <c r="CA153" s="286"/>
      <c r="CB153" s="286"/>
      <c r="CC153" s="289"/>
      <c r="CD153" s="268"/>
    </row>
    <row r="154" spans="1:82" s="269" customFormat="1" ht="15" thickBot="1" x14ac:dyDescent="0.4">
      <c r="A154" s="257" t="s">
        <v>374</v>
      </c>
      <c r="B154" s="258" t="s">
        <v>247</v>
      </c>
      <c r="C154" s="303"/>
      <c r="D154" s="303"/>
      <c r="E154" s="303"/>
      <c r="F154" s="302"/>
      <c r="G154" s="112"/>
      <c r="H154" s="113"/>
      <c r="I154" s="260"/>
      <c r="J154" s="261"/>
      <c r="K154" s="261"/>
      <c r="L154" s="261"/>
      <c r="M154" s="262"/>
      <c r="N154" s="317"/>
      <c r="O154" s="318"/>
      <c r="P154" s="319"/>
      <c r="Q154" s="320"/>
      <c r="R154" s="319"/>
      <c r="S154" s="319"/>
      <c r="T154" s="320"/>
      <c r="U154" s="321"/>
      <c r="V154" s="322">
        <f>SUM(N154:U154)</f>
        <v>0</v>
      </c>
      <c r="W154" s="332"/>
      <c r="X154" s="320"/>
      <c r="Y154" s="333"/>
      <c r="Z154" s="333"/>
      <c r="AA154" s="334"/>
      <c r="AB154" s="320"/>
      <c r="AC154" s="333"/>
      <c r="AD154" s="333"/>
      <c r="AE154" s="333"/>
      <c r="AF154" s="335"/>
      <c r="AG154" s="322">
        <f>SUM(W154:AF154)</f>
        <v>0</v>
      </c>
      <c r="AH154" s="263"/>
      <c r="AI154" s="264"/>
      <c r="AJ154" s="264"/>
      <c r="AK154" s="264"/>
      <c r="AL154" s="264"/>
      <c r="AM154" s="265"/>
      <c r="AN154" s="266"/>
      <c r="AO154" s="264"/>
      <c r="AP154" s="264"/>
      <c r="AQ154" s="264"/>
      <c r="AR154" s="264"/>
      <c r="AS154" s="265"/>
      <c r="AT154" s="266"/>
      <c r="AU154" s="264"/>
      <c r="AV154" s="264"/>
      <c r="AW154" s="264"/>
      <c r="AX154" s="264"/>
      <c r="AY154" s="265"/>
      <c r="AZ154" s="266"/>
      <c r="BA154" s="264"/>
      <c r="BB154" s="264"/>
      <c r="BC154" s="264"/>
      <c r="BD154" s="264"/>
      <c r="BE154" s="265"/>
      <c r="BF154" s="266"/>
      <c r="BG154" s="264"/>
      <c r="BH154" s="264"/>
      <c r="BI154" s="264"/>
      <c r="BJ154" s="264"/>
      <c r="BK154" s="265"/>
      <c r="BL154" s="266"/>
      <c r="BM154" s="264"/>
      <c r="BN154" s="264"/>
      <c r="BO154" s="264"/>
      <c r="BP154" s="264"/>
      <c r="BQ154" s="265"/>
      <c r="BR154" s="266"/>
      <c r="BS154" s="264"/>
      <c r="BT154" s="264"/>
      <c r="BU154" s="264"/>
      <c r="BV154" s="264"/>
      <c r="BW154" s="265"/>
      <c r="BX154" s="264"/>
      <c r="BY154" s="264"/>
      <c r="BZ154" s="264"/>
      <c r="CA154" s="264"/>
      <c r="CB154" s="264"/>
      <c r="CC154" s="267"/>
      <c r="CD154" s="268"/>
    </row>
    <row r="155" spans="1:82" s="269" customFormat="1" x14ac:dyDescent="0.35">
      <c r="A155" s="240" t="s">
        <v>375</v>
      </c>
      <c r="B155" s="447" t="s">
        <v>245</v>
      </c>
      <c r="C155" s="450"/>
      <c r="D155" s="371"/>
      <c r="E155" s="369"/>
      <c r="F155" s="354"/>
      <c r="G155" s="114">
        <f>H155</f>
        <v>0</v>
      </c>
      <c r="H155" s="115"/>
      <c r="I155" s="270" t="e">
        <f>EDATE($B$9,H155)</f>
        <v>#VALUE!</v>
      </c>
      <c r="J155" s="271"/>
      <c r="K155" s="271"/>
      <c r="L155" s="272"/>
      <c r="M155" s="273"/>
      <c r="N155" s="227"/>
      <c r="O155" s="228"/>
      <c r="P155" s="228"/>
      <c r="Q155" s="228"/>
      <c r="R155" s="228"/>
      <c r="S155" s="228"/>
      <c r="T155" s="228"/>
      <c r="U155" s="228"/>
      <c r="V155" s="229"/>
      <c r="W155" s="230"/>
      <c r="X155" s="231"/>
      <c r="Y155" s="231"/>
      <c r="Z155" s="231"/>
      <c r="AA155" s="231"/>
      <c r="AB155" s="231"/>
      <c r="AC155" s="231"/>
      <c r="AD155" s="231"/>
      <c r="AE155" s="231"/>
      <c r="AF155" s="231"/>
      <c r="AG155" s="232"/>
      <c r="AH155" s="275"/>
      <c r="AI155" s="275"/>
      <c r="AJ155" s="275"/>
      <c r="AK155" s="275"/>
      <c r="AL155" s="275"/>
      <c r="AM155" s="276"/>
      <c r="AN155" s="277"/>
      <c r="AO155" s="275"/>
      <c r="AP155" s="275"/>
      <c r="AQ155" s="275"/>
      <c r="AR155" s="275"/>
      <c r="AS155" s="276"/>
      <c r="AT155" s="277"/>
      <c r="AU155" s="275"/>
      <c r="AV155" s="275"/>
      <c r="AW155" s="275"/>
      <c r="AX155" s="275"/>
      <c r="AY155" s="276"/>
      <c r="AZ155" s="277"/>
      <c r="BA155" s="275"/>
      <c r="BB155" s="275"/>
      <c r="BC155" s="275"/>
      <c r="BD155" s="275"/>
      <c r="BE155" s="276"/>
      <c r="BF155" s="277"/>
      <c r="BG155" s="275"/>
      <c r="BH155" s="275"/>
      <c r="BI155" s="275"/>
      <c r="BJ155" s="275"/>
      <c r="BK155" s="276"/>
      <c r="BL155" s="277"/>
      <c r="BM155" s="275"/>
      <c r="BN155" s="275"/>
      <c r="BO155" s="275"/>
      <c r="BP155" s="275"/>
      <c r="BQ155" s="276"/>
      <c r="BR155" s="277"/>
      <c r="BS155" s="275"/>
      <c r="BT155" s="275"/>
      <c r="BU155" s="275"/>
      <c r="BV155" s="275"/>
      <c r="BW155" s="276"/>
      <c r="BX155" s="275"/>
      <c r="BY155" s="275"/>
      <c r="BZ155" s="275"/>
      <c r="CA155" s="275"/>
      <c r="CB155" s="275"/>
      <c r="CC155" s="300"/>
      <c r="CD155" s="268"/>
    </row>
    <row r="156" spans="1:82" s="269" customFormat="1" x14ac:dyDescent="0.35">
      <c r="A156" s="241" t="s">
        <v>376</v>
      </c>
      <c r="B156" s="448" t="s">
        <v>245</v>
      </c>
      <c r="C156" s="451"/>
      <c r="D156" s="372"/>
      <c r="E156" s="354"/>
      <c r="F156" s="355"/>
      <c r="G156" s="114">
        <f>H156</f>
        <v>0</v>
      </c>
      <c r="H156" s="116"/>
      <c r="I156" s="270" t="e">
        <f>EDATE($B$9,H156)</f>
        <v>#VALUE!</v>
      </c>
      <c r="J156" s="279"/>
      <c r="K156" s="279"/>
      <c r="L156" s="280"/>
      <c r="M156" s="281"/>
      <c r="N156" s="234"/>
      <c r="O156" s="228"/>
      <c r="P156" s="228"/>
      <c r="Q156" s="228"/>
      <c r="R156" s="228"/>
      <c r="S156" s="228"/>
      <c r="T156" s="228"/>
      <c r="U156" s="228"/>
      <c r="V156" s="229"/>
      <c r="W156" s="234"/>
      <c r="X156" s="228"/>
      <c r="Y156" s="228"/>
      <c r="Z156" s="228"/>
      <c r="AA156" s="228"/>
      <c r="AB156" s="228"/>
      <c r="AC156" s="228"/>
      <c r="AD156" s="228"/>
      <c r="AE156" s="228"/>
      <c r="AF156" s="228"/>
      <c r="AG156" s="235"/>
      <c r="AH156" s="275"/>
      <c r="AI156" s="275"/>
      <c r="AJ156" s="275"/>
      <c r="AK156" s="275"/>
      <c r="AL156" s="275"/>
      <c r="AM156" s="276"/>
      <c r="AN156" s="277"/>
      <c r="AO156" s="275"/>
      <c r="AP156" s="275"/>
      <c r="AQ156" s="275"/>
      <c r="AR156" s="275"/>
      <c r="AS156" s="276"/>
      <c r="AT156" s="277"/>
      <c r="AU156" s="275"/>
      <c r="AV156" s="275"/>
      <c r="AW156" s="275"/>
      <c r="AX156" s="275"/>
      <c r="AY156" s="276"/>
      <c r="AZ156" s="277"/>
      <c r="BA156" s="275"/>
      <c r="BB156" s="275"/>
      <c r="BC156" s="275"/>
      <c r="BD156" s="275"/>
      <c r="BE156" s="276"/>
      <c r="BF156" s="277"/>
      <c r="BG156" s="275"/>
      <c r="BH156" s="275"/>
      <c r="BI156" s="275"/>
      <c r="BJ156" s="275"/>
      <c r="BK156" s="276"/>
      <c r="BL156" s="277"/>
      <c r="BM156" s="275"/>
      <c r="BN156" s="275"/>
      <c r="BO156" s="275"/>
      <c r="BP156" s="275"/>
      <c r="BQ156" s="276"/>
      <c r="BR156" s="277"/>
      <c r="BS156" s="275"/>
      <c r="BT156" s="275"/>
      <c r="BU156" s="275"/>
      <c r="BV156" s="275"/>
      <c r="BW156" s="276"/>
      <c r="BX156" s="275"/>
      <c r="BY156" s="275"/>
      <c r="BZ156" s="275"/>
      <c r="CA156" s="275"/>
      <c r="CB156" s="275"/>
      <c r="CC156" s="300"/>
      <c r="CD156" s="268"/>
    </row>
    <row r="157" spans="1:82" s="269" customFormat="1" ht="15" thickBot="1" x14ac:dyDescent="0.4">
      <c r="A157" s="242" t="s">
        <v>377</v>
      </c>
      <c r="B157" s="453" t="s">
        <v>245</v>
      </c>
      <c r="C157" s="452"/>
      <c r="D157" s="374"/>
      <c r="E157" s="370"/>
      <c r="F157" s="351"/>
      <c r="G157" s="118">
        <f>H157</f>
        <v>0</v>
      </c>
      <c r="H157" s="119"/>
      <c r="I157" s="270" t="e">
        <f>EDATE($B$9,H157)</f>
        <v>#VALUE!</v>
      </c>
      <c r="J157" s="290"/>
      <c r="K157" s="290"/>
      <c r="L157" s="283"/>
      <c r="M157" s="291"/>
      <c r="N157" s="243"/>
      <c r="O157" s="244"/>
      <c r="P157" s="244"/>
      <c r="Q157" s="244"/>
      <c r="R157" s="244"/>
      <c r="S157" s="244"/>
      <c r="T157" s="244"/>
      <c r="U157" s="244"/>
      <c r="V157" s="245"/>
      <c r="W157" s="243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6"/>
      <c r="AH157" s="285"/>
      <c r="AI157" s="286"/>
      <c r="AJ157" s="286"/>
      <c r="AK157" s="286"/>
      <c r="AL157" s="286"/>
      <c r="AM157" s="287"/>
      <c r="AN157" s="288"/>
      <c r="AO157" s="286"/>
      <c r="AP157" s="286"/>
      <c r="AQ157" s="286"/>
      <c r="AR157" s="286"/>
      <c r="AS157" s="287"/>
      <c r="AT157" s="288"/>
      <c r="AU157" s="286"/>
      <c r="AV157" s="286"/>
      <c r="AW157" s="286"/>
      <c r="AX157" s="286"/>
      <c r="AY157" s="287"/>
      <c r="AZ157" s="288"/>
      <c r="BA157" s="286"/>
      <c r="BB157" s="286"/>
      <c r="BC157" s="286"/>
      <c r="BD157" s="286"/>
      <c r="BE157" s="287"/>
      <c r="BF157" s="288"/>
      <c r="BG157" s="286"/>
      <c r="BH157" s="286"/>
      <c r="BI157" s="286"/>
      <c r="BJ157" s="286"/>
      <c r="BK157" s="287"/>
      <c r="BL157" s="288"/>
      <c r="BM157" s="286"/>
      <c r="BN157" s="286"/>
      <c r="BO157" s="286"/>
      <c r="BP157" s="286"/>
      <c r="BQ157" s="287"/>
      <c r="BR157" s="288"/>
      <c r="BS157" s="286"/>
      <c r="BT157" s="286"/>
      <c r="BU157" s="286"/>
      <c r="BV157" s="286"/>
      <c r="BW157" s="287"/>
      <c r="BX157" s="286"/>
      <c r="BY157" s="286"/>
      <c r="BZ157" s="286"/>
      <c r="CA157" s="286"/>
      <c r="CB157" s="286"/>
      <c r="CC157" s="289"/>
      <c r="CD157" s="268"/>
    </row>
    <row r="158" spans="1:82" s="269" customFormat="1" ht="19" thickBot="1" x14ac:dyDescent="0.5">
      <c r="A158" s="249" t="s">
        <v>303</v>
      </c>
      <c r="B158" s="250" t="s">
        <v>304</v>
      </c>
      <c r="C158" s="365"/>
      <c r="D158" s="365"/>
      <c r="E158" s="251"/>
      <c r="F158" s="251"/>
      <c r="G158" s="110"/>
      <c r="H158" s="111"/>
      <c r="I158" s="297"/>
      <c r="J158" s="298"/>
      <c r="K158" s="298"/>
      <c r="L158" s="298"/>
      <c r="M158" s="299"/>
      <c r="N158" s="314">
        <f>SUM(N159:N178)</f>
        <v>0</v>
      </c>
      <c r="O158" s="315">
        <f>SUM(O159:O178)</f>
        <v>0</v>
      </c>
      <c r="P158" s="315">
        <f>SUM(P159:P178)</f>
        <v>0</v>
      </c>
      <c r="Q158" s="315">
        <f t="shared" ref="Q158" si="32">SUM(Q159:Q178)</f>
        <v>0</v>
      </c>
      <c r="R158" s="315">
        <f t="shared" ref="R158" si="33">SUM(R159:R178)</f>
        <v>0</v>
      </c>
      <c r="S158" s="315">
        <f t="shared" ref="S158" si="34">SUM(S159:S178)</f>
        <v>0</v>
      </c>
      <c r="T158" s="315">
        <f t="shared" ref="T158" si="35">SUM(T159:T178)</f>
        <v>0</v>
      </c>
      <c r="U158" s="315">
        <f>SUM(U159:U178)</f>
        <v>0</v>
      </c>
      <c r="V158" s="316">
        <f>SUM(N158:U158)</f>
        <v>0</v>
      </c>
      <c r="W158" s="314">
        <f t="shared" ref="W158:AF158" si="36">SUM(W159:W178)</f>
        <v>0</v>
      </c>
      <c r="X158" s="315">
        <f t="shared" si="36"/>
        <v>0</v>
      </c>
      <c r="Y158" s="315">
        <f t="shared" si="36"/>
        <v>0</v>
      </c>
      <c r="Z158" s="315">
        <f t="shared" si="36"/>
        <v>0</v>
      </c>
      <c r="AA158" s="315">
        <f t="shared" si="36"/>
        <v>0</v>
      </c>
      <c r="AB158" s="315">
        <f t="shared" si="36"/>
        <v>0</v>
      </c>
      <c r="AC158" s="315">
        <f t="shared" si="36"/>
        <v>0</v>
      </c>
      <c r="AD158" s="315">
        <f t="shared" si="36"/>
        <v>0</v>
      </c>
      <c r="AE158" s="315">
        <f t="shared" si="36"/>
        <v>0</v>
      </c>
      <c r="AF158" s="315">
        <f t="shared" si="36"/>
        <v>0</v>
      </c>
      <c r="AG158" s="340">
        <f>SUM(W158:AF158)</f>
        <v>0</v>
      </c>
      <c r="AH158" s="399" t="s">
        <v>0</v>
      </c>
      <c r="AI158" s="397"/>
      <c r="AJ158" s="397"/>
      <c r="AK158" s="397"/>
      <c r="AL158" s="397"/>
      <c r="AM158" s="397"/>
      <c r="AN158" s="396" t="s">
        <v>1</v>
      </c>
      <c r="AO158" s="397"/>
      <c r="AP158" s="397"/>
      <c r="AQ158" s="397"/>
      <c r="AR158" s="397"/>
      <c r="AS158" s="397"/>
      <c r="AT158" s="396" t="s">
        <v>2</v>
      </c>
      <c r="AU158" s="397"/>
      <c r="AV158" s="397"/>
      <c r="AW158" s="397"/>
      <c r="AX158" s="397"/>
      <c r="AY158" s="397"/>
      <c r="AZ158" s="396" t="s">
        <v>3</v>
      </c>
      <c r="BA158" s="397"/>
      <c r="BB158" s="397"/>
      <c r="BC158" s="397"/>
      <c r="BD158" s="397"/>
      <c r="BE158" s="397"/>
      <c r="BF158" s="396" t="s">
        <v>4</v>
      </c>
      <c r="BG158" s="397"/>
      <c r="BH158" s="397"/>
      <c r="BI158" s="397"/>
      <c r="BJ158" s="397"/>
      <c r="BK158" s="397"/>
      <c r="BL158" s="396" t="s">
        <v>5</v>
      </c>
      <c r="BM158" s="397"/>
      <c r="BN158" s="397"/>
      <c r="BO158" s="397"/>
      <c r="BP158" s="397"/>
      <c r="BQ158" s="397"/>
      <c r="BR158" s="396" t="s">
        <v>253</v>
      </c>
      <c r="BS158" s="397"/>
      <c r="BT158" s="397"/>
      <c r="BU158" s="397"/>
      <c r="BV158" s="397"/>
      <c r="BW158" s="397"/>
      <c r="BX158" s="396" t="s">
        <v>6</v>
      </c>
      <c r="BY158" s="397"/>
      <c r="BZ158" s="397"/>
      <c r="CA158" s="397"/>
      <c r="CB158" s="397"/>
      <c r="CC158" s="398"/>
      <c r="CD158" s="268"/>
    </row>
    <row r="159" spans="1:82" s="269" customFormat="1" ht="15" thickBot="1" x14ac:dyDescent="0.4">
      <c r="A159" s="257" t="s">
        <v>68</v>
      </c>
      <c r="B159" s="258" t="s">
        <v>247</v>
      </c>
      <c r="C159" s="303"/>
      <c r="D159" s="303"/>
      <c r="E159" s="303"/>
      <c r="F159" s="302"/>
      <c r="G159" s="112"/>
      <c r="H159" s="113"/>
      <c r="I159" s="260"/>
      <c r="J159" s="261"/>
      <c r="K159" s="261"/>
      <c r="L159" s="261"/>
      <c r="M159" s="262"/>
      <c r="N159" s="317"/>
      <c r="O159" s="318"/>
      <c r="P159" s="319"/>
      <c r="Q159" s="320"/>
      <c r="R159" s="319"/>
      <c r="S159" s="319"/>
      <c r="T159" s="320"/>
      <c r="U159" s="321"/>
      <c r="V159" s="322">
        <f>SUM(N159:U159)</f>
        <v>0</v>
      </c>
      <c r="W159" s="332"/>
      <c r="X159" s="320"/>
      <c r="Y159" s="333"/>
      <c r="Z159" s="333"/>
      <c r="AA159" s="334"/>
      <c r="AB159" s="320"/>
      <c r="AC159" s="333"/>
      <c r="AD159" s="333"/>
      <c r="AE159" s="333"/>
      <c r="AF159" s="335"/>
      <c r="AG159" s="322">
        <f>SUM(W159:AF159)</f>
        <v>0</v>
      </c>
      <c r="AH159" s="263"/>
      <c r="AI159" s="264"/>
      <c r="AJ159" s="264"/>
      <c r="AK159" s="264"/>
      <c r="AL159" s="264"/>
      <c r="AM159" s="265"/>
      <c r="AN159" s="266"/>
      <c r="AO159" s="264"/>
      <c r="AP159" s="264"/>
      <c r="AQ159" s="264"/>
      <c r="AR159" s="264"/>
      <c r="AS159" s="265"/>
      <c r="AT159" s="266"/>
      <c r="AU159" s="264"/>
      <c r="AV159" s="264"/>
      <c r="AW159" s="264"/>
      <c r="AX159" s="264"/>
      <c r="AY159" s="265"/>
      <c r="AZ159" s="266"/>
      <c r="BA159" s="264"/>
      <c r="BB159" s="264"/>
      <c r="BC159" s="264"/>
      <c r="BD159" s="264"/>
      <c r="BE159" s="265"/>
      <c r="BF159" s="266"/>
      <c r="BG159" s="264"/>
      <c r="BH159" s="264"/>
      <c r="BI159" s="264"/>
      <c r="BJ159" s="264"/>
      <c r="BK159" s="265"/>
      <c r="BL159" s="266"/>
      <c r="BM159" s="264"/>
      <c r="BN159" s="264"/>
      <c r="BO159" s="264"/>
      <c r="BP159" s="264"/>
      <c r="BQ159" s="265"/>
      <c r="BR159" s="266"/>
      <c r="BS159" s="264"/>
      <c r="BT159" s="264"/>
      <c r="BU159" s="264"/>
      <c r="BV159" s="264"/>
      <c r="BW159" s="265"/>
      <c r="BX159" s="264"/>
      <c r="BY159" s="264"/>
      <c r="BZ159" s="264"/>
      <c r="CA159" s="264"/>
      <c r="CB159" s="264"/>
      <c r="CC159" s="267"/>
      <c r="CD159" s="268"/>
    </row>
    <row r="160" spans="1:82" s="269" customFormat="1" x14ac:dyDescent="0.35">
      <c r="A160" s="240" t="s">
        <v>54</v>
      </c>
      <c r="B160" s="447" t="s">
        <v>245</v>
      </c>
      <c r="C160" s="450"/>
      <c r="D160" s="357"/>
      <c r="E160" s="369"/>
      <c r="F160" s="354"/>
      <c r="G160" s="114">
        <f>H160</f>
        <v>0</v>
      </c>
      <c r="H160" s="115"/>
      <c r="I160" s="270" t="e">
        <f>EDATE($B$9,H160)</f>
        <v>#VALUE!</v>
      </c>
      <c r="J160" s="271"/>
      <c r="K160" s="271"/>
      <c r="L160" s="272"/>
      <c r="M160" s="273"/>
      <c r="N160" s="227"/>
      <c r="O160" s="228"/>
      <c r="P160" s="228"/>
      <c r="Q160" s="228"/>
      <c r="R160" s="228"/>
      <c r="S160" s="228"/>
      <c r="T160" s="228"/>
      <c r="U160" s="228"/>
      <c r="V160" s="229"/>
      <c r="W160" s="230"/>
      <c r="X160" s="231"/>
      <c r="Y160" s="231"/>
      <c r="Z160" s="231"/>
      <c r="AA160" s="231"/>
      <c r="AB160" s="231"/>
      <c r="AC160" s="231"/>
      <c r="AD160" s="231"/>
      <c r="AE160" s="231"/>
      <c r="AF160" s="231"/>
      <c r="AG160" s="232"/>
      <c r="AH160" s="275"/>
      <c r="AI160" s="275"/>
      <c r="AJ160" s="275"/>
      <c r="AK160" s="275"/>
      <c r="AL160" s="275"/>
      <c r="AM160" s="276"/>
      <c r="AN160" s="277"/>
      <c r="AO160" s="275"/>
      <c r="AP160" s="275"/>
      <c r="AQ160" s="275"/>
      <c r="AR160" s="275"/>
      <c r="AS160" s="276"/>
      <c r="AT160" s="277"/>
      <c r="AU160" s="275"/>
      <c r="AV160" s="275"/>
      <c r="AW160" s="275"/>
      <c r="AX160" s="275"/>
      <c r="AY160" s="276"/>
      <c r="AZ160" s="277"/>
      <c r="BA160" s="275"/>
      <c r="BB160" s="275"/>
      <c r="BC160" s="275"/>
      <c r="BD160" s="275"/>
      <c r="BE160" s="276"/>
      <c r="BF160" s="277"/>
      <c r="BG160" s="275"/>
      <c r="BH160" s="275"/>
      <c r="BI160" s="275"/>
      <c r="BJ160" s="275"/>
      <c r="BK160" s="276"/>
      <c r="BL160" s="277"/>
      <c r="BM160" s="275"/>
      <c r="BN160" s="275"/>
      <c r="BO160" s="275"/>
      <c r="BP160" s="275"/>
      <c r="BQ160" s="276"/>
      <c r="BR160" s="277"/>
      <c r="BS160" s="275"/>
      <c r="BT160" s="275"/>
      <c r="BU160" s="275"/>
      <c r="BV160" s="275"/>
      <c r="BW160" s="276"/>
      <c r="BX160" s="275"/>
      <c r="BY160" s="275"/>
      <c r="BZ160" s="275"/>
      <c r="CA160" s="275"/>
      <c r="CB160" s="275"/>
      <c r="CC160" s="300"/>
      <c r="CD160" s="268"/>
    </row>
    <row r="161" spans="1:82" s="269" customFormat="1" x14ac:dyDescent="0.35">
      <c r="A161" s="241" t="s">
        <v>55</v>
      </c>
      <c r="B161" s="448" t="s">
        <v>245</v>
      </c>
      <c r="C161" s="451"/>
      <c r="D161" s="358"/>
      <c r="E161" s="354"/>
      <c r="F161" s="355"/>
      <c r="G161" s="114">
        <f>H161</f>
        <v>0</v>
      </c>
      <c r="H161" s="116"/>
      <c r="I161" s="270" t="e">
        <f>EDATE($B$9,H161)</f>
        <v>#VALUE!</v>
      </c>
      <c r="J161" s="279"/>
      <c r="K161" s="279"/>
      <c r="L161" s="280"/>
      <c r="M161" s="281"/>
      <c r="N161" s="234"/>
      <c r="O161" s="228"/>
      <c r="P161" s="228"/>
      <c r="Q161" s="228"/>
      <c r="R161" s="228"/>
      <c r="S161" s="228"/>
      <c r="T161" s="228"/>
      <c r="U161" s="228"/>
      <c r="V161" s="229"/>
      <c r="W161" s="234"/>
      <c r="X161" s="228"/>
      <c r="Y161" s="228"/>
      <c r="Z161" s="228"/>
      <c r="AA161" s="228"/>
      <c r="AB161" s="228"/>
      <c r="AC161" s="228"/>
      <c r="AD161" s="228"/>
      <c r="AE161" s="228"/>
      <c r="AF161" s="228"/>
      <c r="AG161" s="235"/>
      <c r="AH161" s="275"/>
      <c r="AI161" s="275"/>
      <c r="AJ161" s="275"/>
      <c r="AK161" s="275"/>
      <c r="AL161" s="275"/>
      <c r="AM161" s="276"/>
      <c r="AN161" s="277"/>
      <c r="AO161" s="275"/>
      <c r="AP161" s="275"/>
      <c r="AQ161" s="275"/>
      <c r="AR161" s="275"/>
      <c r="AS161" s="276"/>
      <c r="AT161" s="277"/>
      <c r="AU161" s="275"/>
      <c r="AV161" s="275"/>
      <c r="AW161" s="275"/>
      <c r="AX161" s="275"/>
      <c r="AY161" s="276"/>
      <c r="AZ161" s="277"/>
      <c r="BA161" s="275"/>
      <c r="BB161" s="275"/>
      <c r="BC161" s="275"/>
      <c r="BD161" s="275"/>
      <c r="BE161" s="276"/>
      <c r="BF161" s="277"/>
      <c r="BG161" s="275"/>
      <c r="BH161" s="275"/>
      <c r="BI161" s="275"/>
      <c r="BJ161" s="275"/>
      <c r="BK161" s="276"/>
      <c r="BL161" s="277"/>
      <c r="BM161" s="275"/>
      <c r="BN161" s="275"/>
      <c r="BO161" s="275"/>
      <c r="BP161" s="275"/>
      <c r="BQ161" s="276"/>
      <c r="BR161" s="277"/>
      <c r="BS161" s="275"/>
      <c r="BT161" s="275"/>
      <c r="BU161" s="275"/>
      <c r="BV161" s="275"/>
      <c r="BW161" s="276"/>
      <c r="BX161" s="275"/>
      <c r="BY161" s="275"/>
      <c r="BZ161" s="275"/>
      <c r="CA161" s="275"/>
      <c r="CB161" s="275"/>
      <c r="CC161" s="300"/>
      <c r="CD161" s="268"/>
    </row>
    <row r="162" spans="1:82" s="269" customFormat="1" ht="15" thickBot="1" x14ac:dyDescent="0.4">
      <c r="A162" s="242" t="s">
        <v>305</v>
      </c>
      <c r="B162" s="453" t="s">
        <v>245</v>
      </c>
      <c r="C162" s="452"/>
      <c r="D162" s="359"/>
      <c r="E162" s="370"/>
      <c r="F162" s="351"/>
      <c r="G162" s="118">
        <f>H162</f>
        <v>0</v>
      </c>
      <c r="H162" s="119"/>
      <c r="I162" s="270" t="e">
        <f>EDATE($B$9,H162)</f>
        <v>#VALUE!</v>
      </c>
      <c r="J162" s="282"/>
      <c r="K162" s="282"/>
      <c r="L162" s="283"/>
      <c r="M162" s="284"/>
      <c r="N162" s="237"/>
      <c r="O162" s="238"/>
      <c r="P162" s="238"/>
      <c r="Q162" s="238"/>
      <c r="R162" s="238"/>
      <c r="S162" s="238"/>
      <c r="T162" s="238"/>
      <c r="U162" s="238"/>
      <c r="V162" s="247"/>
      <c r="W162" s="237"/>
      <c r="X162" s="238"/>
      <c r="Y162" s="238"/>
      <c r="Z162" s="238"/>
      <c r="AA162" s="238"/>
      <c r="AB162" s="238"/>
      <c r="AC162" s="238"/>
      <c r="AD162" s="238"/>
      <c r="AE162" s="248"/>
      <c r="AF162" s="238"/>
      <c r="AG162" s="239"/>
      <c r="AH162" s="285"/>
      <c r="AI162" s="286"/>
      <c r="AJ162" s="286"/>
      <c r="AK162" s="286"/>
      <c r="AL162" s="286"/>
      <c r="AM162" s="287"/>
      <c r="AN162" s="288"/>
      <c r="AO162" s="286"/>
      <c r="AP162" s="286"/>
      <c r="AQ162" s="286"/>
      <c r="AR162" s="286"/>
      <c r="AS162" s="287"/>
      <c r="AT162" s="288"/>
      <c r="AU162" s="286"/>
      <c r="AV162" s="286"/>
      <c r="AW162" s="286"/>
      <c r="AX162" s="286"/>
      <c r="AY162" s="287"/>
      <c r="AZ162" s="288"/>
      <c r="BA162" s="286"/>
      <c r="BB162" s="286"/>
      <c r="BC162" s="286"/>
      <c r="BD162" s="286"/>
      <c r="BE162" s="287"/>
      <c r="BF162" s="288"/>
      <c r="BG162" s="286"/>
      <c r="BH162" s="286"/>
      <c r="BI162" s="286"/>
      <c r="BJ162" s="286"/>
      <c r="BK162" s="287"/>
      <c r="BL162" s="288"/>
      <c r="BM162" s="286"/>
      <c r="BN162" s="286"/>
      <c r="BO162" s="286"/>
      <c r="BP162" s="286"/>
      <c r="BQ162" s="287"/>
      <c r="BR162" s="288"/>
      <c r="BS162" s="286"/>
      <c r="BT162" s="286"/>
      <c r="BU162" s="286"/>
      <c r="BV162" s="286"/>
      <c r="BW162" s="287"/>
      <c r="BX162" s="286"/>
      <c r="BY162" s="286"/>
      <c r="BZ162" s="286"/>
      <c r="CA162" s="286"/>
      <c r="CB162" s="286"/>
      <c r="CC162" s="289"/>
      <c r="CD162" s="268"/>
    </row>
    <row r="163" spans="1:82" s="269" customFormat="1" ht="15" thickBot="1" x14ac:dyDescent="0.4">
      <c r="A163" s="257" t="s">
        <v>67</v>
      </c>
      <c r="B163" s="258" t="s">
        <v>247</v>
      </c>
      <c r="C163" s="303"/>
      <c r="D163" s="356"/>
      <c r="E163" s="303"/>
      <c r="F163" s="302"/>
      <c r="G163" s="112"/>
      <c r="H163" s="113"/>
      <c r="I163" s="260"/>
      <c r="J163" s="261"/>
      <c r="K163" s="261"/>
      <c r="L163" s="261"/>
      <c r="M163" s="262"/>
      <c r="N163" s="323"/>
      <c r="O163" s="324"/>
      <c r="P163" s="325"/>
      <c r="Q163" s="326"/>
      <c r="R163" s="325"/>
      <c r="S163" s="325"/>
      <c r="T163" s="326"/>
      <c r="U163" s="327"/>
      <c r="V163" s="328">
        <f>SUM(N163:U163)</f>
        <v>0</v>
      </c>
      <c r="W163" s="336"/>
      <c r="X163" s="326"/>
      <c r="Y163" s="337"/>
      <c r="Z163" s="337"/>
      <c r="AA163" s="338"/>
      <c r="AB163" s="326"/>
      <c r="AC163" s="337"/>
      <c r="AD163" s="337"/>
      <c r="AE163" s="337"/>
      <c r="AF163" s="339"/>
      <c r="AG163" s="328">
        <f>SUM(W163:AF163)</f>
        <v>0</v>
      </c>
      <c r="AH163" s="263"/>
      <c r="AI163" s="264"/>
      <c r="AJ163" s="264"/>
      <c r="AK163" s="264"/>
      <c r="AL163" s="264"/>
      <c r="AM163" s="265"/>
      <c r="AN163" s="266"/>
      <c r="AO163" s="264"/>
      <c r="AP163" s="264"/>
      <c r="AQ163" s="264"/>
      <c r="AR163" s="264"/>
      <c r="AS163" s="265"/>
      <c r="AT163" s="266"/>
      <c r="AU163" s="264"/>
      <c r="AV163" s="264"/>
      <c r="AW163" s="264"/>
      <c r="AX163" s="264"/>
      <c r="AY163" s="265"/>
      <c r="AZ163" s="266"/>
      <c r="BA163" s="264"/>
      <c r="BB163" s="264"/>
      <c r="BC163" s="264"/>
      <c r="BD163" s="264"/>
      <c r="BE163" s="265"/>
      <c r="BF163" s="266"/>
      <c r="BG163" s="264"/>
      <c r="BH163" s="264"/>
      <c r="BI163" s="264"/>
      <c r="BJ163" s="264"/>
      <c r="BK163" s="265"/>
      <c r="BL163" s="266"/>
      <c r="BM163" s="264"/>
      <c r="BN163" s="264"/>
      <c r="BO163" s="264"/>
      <c r="BP163" s="264"/>
      <c r="BQ163" s="265"/>
      <c r="BR163" s="266"/>
      <c r="BS163" s="264"/>
      <c r="BT163" s="264"/>
      <c r="BU163" s="264"/>
      <c r="BV163" s="264"/>
      <c r="BW163" s="265"/>
      <c r="BX163" s="264"/>
      <c r="BY163" s="264"/>
      <c r="BZ163" s="264"/>
      <c r="CA163" s="264"/>
      <c r="CB163" s="264"/>
      <c r="CC163" s="267"/>
      <c r="CD163" s="268"/>
    </row>
    <row r="164" spans="1:82" s="269" customFormat="1" x14ac:dyDescent="0.35">
      <c r="A164" s="240" t="s">
        <v>56</v>
      </c>
      <c r="B164" s="447" t="s">
        <v>245</v>
      </c>
      <c r="C164" s="450"/>
      <c r="D164" s="371"/>
      <c r="E164" s="369"/>
      <c r="F164" s="354"/>
      <c r="G164" s="114">
        <f>H164</f>
        <v>0</v>
      </c>
      <c r="H164" s="115"/>
      <c r="I164" s="270" t="e">
        <f>EDATE($B$9,H164)</f>
        <v>#VALUE!</v>
      </c>
      <c r="J164" s="271"/>
      <c r="K164" s="271"/>
      <c r="L164" s="272"/>
      <c r="M164" s="273"/>
      <c r="N164" s="227"/>
      <c r="O164" s="228"/>
      <c r="P164" s="228"/>
      <c r="Q164" s="228"/>
      <c r="R164" s="228"/>
      <c r="S164" s="228"/>
      <c r="T164" s="228"/>
      <c r="U164" s="228"/>
      <c r="V164" s="229"/>
      <c r="W164" s="230"/>
      <c r="X164" s="231"/>
      <c r="Y164" s="231"/>
      <c r="Z164" s="231"/>
      <c r="AA164" s="231"/>
      <c r="AB164" s="231"/>
      <c r="AC164" s="231"/>
      <c r="AD164" s="231"/>
      <c r="AE164" s="231"/>
      <c r="AF164" s="231"/>
      <c r="AG164" s="232"/>
      <c r="AH164" s="275"/>
      <c r="AI164" s="275"/>
      <c r="AJ164" s="275"/>
      <c r="AK164" s="275"/>
      <c r="AL164" s="275"/>
      <c r="AM164" s="276"/>
      <c r="AN164" s="277"/>
      <c r="AO164" s="275"/>
      <c r="AP164" s="275"/>
      <c r="AQ164" s="275"/>
      <c r="AR164" s="275"/>
      <c r="AS164" s="276"/>
      <c r="AT164" s="277"/>
      <c r="AU164" s="275"/>
      <c r="AV164" s="275"/>
      <c r="AW164" s="275"/>
      <c r="AX164" s="275"/>
      <c r="AY164" s="276"/>
      <c r="AZ164" s="277"/>
      <c r="BA164" s="275"/>
      <c r="BB164" s="275"/>
      <c r="BC164" s="275"/>
      <c r="BD164" s="275"/>
      <c r="BE164" s="276"/>
      <c r="BF164" s="277"/>
      <c r="BG164" s="275"/>
      <c r="BH164" s="275"/>
      <c r="BI164" s="275"/>
      <c r="BJ164" s="275"/>
      <c r="BK164" s="276"/>
      <c r="BL164" s="277"/>
      <c r="BM164" s="275"/>
      <c r="BN164" s="275"/>
      <c r="BO164" s="275"/>
      <c r="BP164" s="275"/>
      <c r="BQ164" s="276"/>
      <c r="BR164" s="277"/>
      <c r="BS164" s="275"/>
      <c r="BT164" s="275"/>
      <c r="BU164" s="275"/>
      <c r="BV164" s="275"/>
      <c r="BW164" s="276"/>
      <c r="BX164" s="275"/>
      <c r="BY164" s="275"/>
      <c r="BZ164" s="275"/>
      <c r="CA164" s="275"/>
      <c r="CB164" s="275"/>
      <c r="CC164" s="300"/>
      <c r="CD164" s="268"/>
    </row>
    <row r="165" spans="1:82" s="269" customFormat="1" x14ac:dyDescent="0.35">
      <c r="A165" s="241" t="s">
        <v>57</v>
      </c>
      <c r="B165" s="448" t="s">
        <v>245</v>
      </c>
      <c r="C165" s="451"/>
      <c r="D165" s="372"/>
      <c r="E165" s="354"/>
      <c r="F165" s="355"/>
      <c r="G165" s="114">
        <f>H165</f>
        <v>0</v>
      </c>
      <c r="H165" s="116"/>
      <c r="I165" s="270" t="e">
        <f>EDATE($B$9,H165)</f>
        <v>#VALUE!</v>
      </c>
      <c r="J165" s="279"/>
      <c r="K165" s="279"/>
      <c r="L165" s="280"/>
      <c r="M165" s="281"/>
      <c r="N165" s="234"/>
      <c r="O165" s="228"/>
      <c r="P165" s="228"/>
      <c r="Q165" s="228"/>
      <c r="R165" s="228"/>
      <c r="S165" s="228"/>
      <c r="T165" s="228"/>
      <c r="U165" s="228"/>
      <c r="V165" s="229"/>
      <c r="W165" s="234"/>
      <c r="X165" s="228"/>
      <c r="Y165" s="228"/>
      <c r="Z165" s="228"/>
      <c r="AA165" s="228"/>
      <c r="AB165" s="228"/>
      <c r="AC165" s="228"/>
      <c r="AD165" s="228"/>
      <c r="AE165" s="228"/>
      <c r="AF165" s="228"/>
      <c r="AG165" s="235"/>
      <c r="AH165" s="275"/>
      <c r="AI165" s="275"/>
      <c r="AJ165" s="275"/>
      <c r="AK165" s="275"/>
      <c r="AL165" s="275"/>
      <c r="AM165" s="276"/>
      <c r="AN165" s="277"/>
      <c r="AO165" s="275"/>
      <c r="AP165" s="275"/>
      <c r="AQ165" s="275"/>
      <c r="AR165" s="275"/>
      <c r="AS165" s="276"/>
      <c r="AT165" s="277"/>
      <c r="AU165" s="275"/>
      <c r="AV165" s="275"/>
      <c r="AW165" s="275"/>
      <c r="AX165" s="275"/>
      <c r="AY165" s="276"/>
      <c r="AZ165" s="277"/>
      <c r="BA165" s="275"/>
      <c r="BB165" s="275"/>
      <c r="BC165" s="275"/>
      <c r="BD165" s="275"/>
      <c r="BE165" s="276"/>
      <c r="BF165" s="277"/>
      <c r="BG165" s="275"/>
      <c r="BH165" s="275"/>
      <c r="BI165" s="275"/>
      <c r="BJ165" s="275"/>
      <c r="BK165" s="276"/>
      <c r="BL165" s="277"/>
      <c r="BM165" s="275"/>
      <c r="BN165" s="275"/>
      <c r="BO165" s="275"/>
      <c r="BP165" s="275"/>
      <c r="BQ165" s="276"/>
      <c r="BR165" s="277"/>
      <c r="BS165" s="275"/>
      <c r="BT165" s="275"/>
      <c r="BU165" s="275"/>
      <c r="BV165" s="275"/>
      <c r="BW165" s="276"/>
      <c r="BX165" s="275"/>
      <c r="BY165" s="275"/>
      <c r="BZ165" s="275"/>
      <c r="CA165" s="275"/>
      <c r="CB165" s="275"/>
      <c r="CC165" s="300"/>
      <c r="CD165" s="268"/>
    </row>
    <row r="166" spans="1:82" s="269" customFormat="1" ht="15" thickBot="1" x14ac:dyDescent="0.4">
      <c r="A166" s="242" t="s">
        <v>306</v>
      </c>
      <c r="B166" s="453" t="s">
        <v>245</v>
      </c>
      <c r="C166" s="452"/>
      <c r="D166" s="373"/>
      <c r="E166" s="370"/>
      <c r="F166" s="351"/>
      <c r="G166" s="118">
        <f>H166</f>
        <v>0</v>
      </c>
      <c r="H166" s="119"/>
      <c r="I166" s="270" t="e">
        <f>EDATE($B$9,H166)</f>
        <v>#VALUE!</v>
      </c>
      <c r="J166" s="282"/>
      <c r="K166" s="282"/>
      <c r="L166" s="283"/>
      <c r="M166" s="284"/>
      <c r="N166" s="237"/>
      <c r="O166" s="238"/>
      <c r="P166" s="238"/>
      <c r="Q166" s="238"/>
      <c r="R166" s="238"/>
      <c r="S166" s="238"/>
      <c r="T166" s="238"/>
      <c r="U166" s="238"/>
      <c r="V166" s="247"/>
      <c r="W166" s="237"/>
      <c r="X166" s="238"/>
      <c r="Y166" s="238"/>
      <c r="Z166" s="238"/>
      <c r="AA166" s="238"/>
      <c r="AB166" s="238"/>
      <c r="AC166" s="238"/>
      <c r="AD166" s="238"/>
      <c r="AE166" s="238"/>
      <c r="AF166" s="238"/>
      <c r="AG166" s="239"/>
      <c r="AH166" s="285"/>
      <c r="AI166" s="286"/>
      <c r="AJ166" s="286"/>
      <c r="AK166" s="286"/>
      <c r="AL166" s="286"/>
      <c r="AM166" s="287"/>
      <c r="AN166" s="288"/>
      <c r="AO166" s="286"/>
      <c r="AP166" s="286"/>
      <c r="AQ166" s="286"/>
      <c r="AR166" s="286"/>
      <c r="AS166" s="287"/>
      <c r="AT166" s="288"/>
      <c r="AU166" s="286"/>
      <c r="AV166" s="286"/>
      <c r="AW166" s="286"/>
      <c r="AX166" s="286"/>
      <c r="AY166" s="287"/>
      <c r="AZ166" s="288"/>
      <c r="BA166" s="286"/>
      <c r="BB166" s="286"/>
      <c r="BC166" s="286"/>
      <c r="BD166" s="286"/>
      <c r="BE166" s="287"/>
      <c r="BF166" s="288"/>
      <c r="BG166" s="286"/>
      <c r="BH166" s="286"/>
      <c r="BI166" s="286"/>
      <c r="BJ166" s="286"/>
      <c r="BK166" s="287"/>
      <c r="BL166" s="288"/>
      <c r="BM166" s="286"/>
      <c r="BN166" s="286"/>
      <c r="BO166" s="286"/>
      <c r="BP166" s="286"/>
      <c r="BQ166" s="287"/>
      <c r="BR166" s="288"/>
      <c r="BS166" s="286"/>
      <c r="BT166" s="286"/>
      <c r="BU166" s="286"/>
      <c r="BV166" s="286"/>
      <c r="BW166" s="287"/>
      <c r="BX166" s="286"/>
      <c r="BY166" s="286"/>
      <c r="BZ166" s="286"/>
      <c r="CA166" s="286"/>
      <c r="CB166" s="286"/>
      <c r="CC166" s="289"/>
      <c r="CD166" s="268"/>
    </row>
    <row r="167" spans="1:82" s="269" customFormat="1" ht="15" thickBot="1" x14ac:dyDescent="0.4">
      <c r="A167" s="257" t="s">
        <v>66</v>
      </c>
      <c r="B167" s="258" t="s">
        <v>247</v>
      </c>
      <c r="C167" s="303"/>
      <c r="D167" s="303"/>
      <c r="E167" s="303"/>
      <c r="F167" s="302"/>
      <c r="G167" s="112"/>
      <c r="H167" s="113"/>
      <c r="I167" s="260"/>
      <c r="J167" s="261"/>
      <c r="K167" s="261"/>
      <c r="L167" s="261"/>
      <c r="M167" s="262"/>
      <c r="N167" s="317"/>
      <c r="O167" s="318"/>
      <c r="P167" s="319"/>
      <c r="Q167" s="320"/>
      <c r="R167" s="319"/>
      <c r="S167" s="319"/>
      <c r="T167" s="320"/>
      <c r="U167" s="321"/>
      <c r="V167" s="322">
        <f>SUM(N167:U167)</f>
        <v>0</v>
      </c>
      <c r="W167" s="336"/>
      <c r="X167" s="326"/>
      <c r="Y167" s="337"/>
      <c r="Z167" s="337"/>
      <c r="AA167" s="338"/>
      <c r="AB167" s="326"/>
      <c r="AC167" s="337"/>
      <c r="AD167" s="337"/>
      <c r="AE167" s="337"/>
      <c r="AF167" s="339"/>
      <c r="AG167" s="328">
        <f>SUM(W167:AF167)</f>
        <v>0</v>
      </c>
      <c r="AH167" s="263"/>
      <c r="AI167" s="264"/>
      <c r="AJ167" s="264"/>
      <c r="AK167" s="264"/>
      <c r="AL167" s="264"/>
      <c r="AM167" s="265"/>
      <c r="AN167" s="266"/>
      <c r="AO167" s="264"/>
      <c r="AP167" s="264"/>
      <c r="AQ167" s="264"/>
      <c r="AR167" s="264"/>
      <c r="AS167" s="265"/>
      <c r="AT167" s="266"/>
      <c r="AU167" s="264"/>
      <c r="AV167" s="264"/>
      <c r="AW167" s="264"/>
      <c r="AX167" s="264"/>
      <c r="AY167" s="265"/>
      <c r="AZ167" s="266"/>
      <c r="BA167" s="264"/>
      <c r="BB167" s="264"/>
      <c r="BC167" s="264"/>
      <c r="BD167" s="264"/>
      <c r="BE167" s="265"/>
      <c r="BF167" s="266"/>
      <c r="BG167" s="264"/>
      <c r="BH167" s="264"/>
      <c r="BI167" s="264"/>
      <c r="BJ167" s="264"/>
      <c r="BK167" s="265"/>
      <c r="BL167" s="266"/>
      <c r="BM167" s="264"/>
      <c r="BN167" s="264"/>
      <c r="BO167" s="264"/>
      <c r="BP167" s="264"/>
      <c r="BQ167" s="265"/>
      <c r="BR167" s="266"/>
      <c r="BS167" s="264"/>
      <c r="BT167" s="264"/>
      <c r="BU167" s="264"/>
      <c r="BV167" s="264"/>
      <c r="BW167" s="265"/>
      <c r="BX167" s="264"/>
      <c r="BY167" s="264"/>
      <c r="BZ167" s="264"/>
      <c r="CA167" s="264"/>
      <c r="CB167" s="264"/>
      <c r="CC167" s="267"/>
      <c r="CD167" s="268"/>
    </row>
    <row r="168" spans="1:82" s="269" customFormat="1" x14ac:dyDescent="0.35">
      <c r="A168" s="240" t="s">
        <v>58</v>
      </c>
      <c r="B168" s="447" t="s">
        <v>245</v>
      </c>
      <c r="C168" s="450"/>
      <c r="D168" s="371"/>
      <c r="E168" s="369"/>
      <c r="F168" s="354"/>
      <c r="G168" s="114">
        <f>H168</f>
        <v>0</v>
      </c>
      <c r="H168" s="115"/>
      <c r="I168" s="270" t="e">
        <f>EDATE($B$9,H168)</f>
        <v>#VALUE!</v>
      </c>
      <c r="J168" s="271"/>
      <c r="K168" s="271"/>
      <c r="L168" s="272"/>
      <c r="M168" s="273"/>
      <c r="N168" s="227"/>
      <c r="O168" s="228"/>
      <c r="P168" s="228"/>
      <c r="Q168" s="228"/>
      <c r="R168" s="228"/>
      <c r="S168" s="228"/>
      <c r="T168" s="228"/>
      <c r="U168" s="228"/>
      <c r="V168" s="229"/>
      <c r="W168" s="230"/>
      <c r="X168" s="231"/>
      <c r="Y168" s="231"/>
      <c r="Z168" s="231"/>
      <c r="AA168" s="231"/>
      <c r="AB168" s="231"/>
      <c r="AC168" s="231"/>
      <c r="AD168" s="231"/>
      <c r="AE168" s="231"/>
      <c r="AF168" s="231"/>
      <c r="AG168" s="232"/>
      <c r="AH168" s="275"/>
      <c r="AI168" s="275"/>
      <c r="AJ168" s="275"/>
      <c r="AK168" s="275"/>
      <c r="AL168" s="275"/>
      <c r="AM168" s="276"/>
      <c r="AN168" s="277"/>
      <c r="AO168" s="275"/>
      <c r="AP168" s="275"/>
      <c r="AQ168" s="275"/>
      <c r="AR168" s="275"/>
      <c r="AS168" s="276"/>
      <c r="AT168" s="277"/>
      <c r="AU168" s="275"/>
      <c r="AV168" s="275"/>
      <c r="AW168" s="275"/>
      <c r="AX168" s="275"/>
      <c r="AY168" s="276"/>
      <c r="AZ168" s="277"/>
      <c r="BA168" s="275"/>
      <c r="BB168" s="275"/>
      <c r="BC168" s="275"/>
      <c r="BD168" s="275"/>
      <c r="BE168" s="276"/>
      <c r="BF168" s="277"/>
      <c r="BG168" s="275"/>
      <c r="BH168" s="275"/>
      <c r="BI168" s="275"/>
      <c r="BJ168" s="275"/>
      <c r="BK168" s="276"/>
      <c r="BL168" s="277"/>
      <c r="BM168" s="275"/>
      <c r="BN168" s="275"/>
      <c r="BO168" s="275"/>
      <c r="BP168" s="275"/>
      <c r="BQ168" s="276"/>
      <c r="BR168" s="277"/>
      <c r="BS168" s="275"/>
      <c r="BT168" s="275"/>
      <c r="BU168" s="275"/>
      <c r="BV168" s="275"/>
      <c r="BW168" s="276"/>
      <c r="BX168" s="275"/>
      <c r="BY168" s="275"/>
      <c r="BZ168" s="275"/>
      <c r="CA168" s="275"/>
      <c r="CB168" s="275"/>
      <c r="CC168" s="300"/>
      <c r="CD168" s="268"/>
    </row>
    <row r="169" spans="1:82" s="269" customFormat="1" x14ac:dyDescent="0.35">
      <c r="A169" s="241" t="s">
        <v>59</v>
      </c>
      <c r="B169" s="448" t="s">
        <v>245</v>
      </c>
      <c r="C169" s="451"/>
      <c r="D169" s="372"/>
      <c r="E169" s="354"/>
      <c r="F169" s="355"/>
      <c r="G169" s="114">
        <f>H169</f>
        <v>0</v>
      </c>
      <c r="H169" s="116"/>
      <c r="I169" s="270" t="e">
        <f>EDATE($B$9,H169)</f>
        <v>#VALUE!</v>
      </c>
      <c r="J169" s="279"/>
      <c r="K169" s="279"/>
      <c r="L169" s="280"/>
      <c r="M169" s="281"/>
      <c r="N169" s="234"/>
      <c r="O169" s="228"/>
      <c r="P169" s="228"/>
      <c r="Q169" s="228"/>
      <c r="R169" s="228"/>
      <c r="S169" s="228"/>
      <c r="T169" s="228"/>
      <c r="U169" s="228"/>
      <c r="V169" s="229"/>
      <c r="W169" s="234"/>
      <c r="X169" s="228"/>
      <c r="Y169" s="228"/>
      <c r="Z169" s="228"/>
      <c r="AA169" s="228"/>
      <c r="AB169" s="228"/>
      <c r="AC169" s="228"/>
      <c r="AD169" s="228"/>
      <c r="AE169" s="228"/>
      <c r="AF169" s="228"/>
      <c r="AG169" s="235"/>
      <c r="AH169" s="275"/>
      <c r="AI169" s="275"/>
      <c r="AJ169" s="275"/>
      <c r="AK169" s="275"/>
      <c r="AL169" s="275"/>
      <c r="AM169" s="276"/>
      <c r="AN169" s="277"/>
      <c r="AO169" s="275"/>
      <c r="AP169" s="275"/>
      <c r="AQ169" s="275"/>
      <c r="AR169" s="275"/>
      <c r="AS169" s="276"/>
      <c r="AT169" s="277"/>
      <c r="AU169" s="275"/>
      <c r="AV169" s="275"/>
      <c r="AW169" s="275"/>
      <c r="AX169" s="275"/>
      <c r="AY169" s="276"/>
      <c r="AZ169" s="277"/>
      <c r="BA169" s="275"/>
      <c r="BB169" s="275"/>
      <c r="BC169" s="275"/>
      <c r="BD169" s="275"/>
      <c r="BE169" s="276"/>
      <c r="BF169" s="277"/>
      <c r="BG169" s="275"/>
      <c r="BH169" s="275"/>
      <c r="BI169" s="275"/>
      <c r="BJ169" s="275"/>
      <c r="BK169" s="276"/>
      <c r="BL169" s="277"/>
      <c r="BM169" s="275"/>
      <c r="BN169" s="275"/>
      <c r="BO169" s="275"/>
      <c r="BP169" s="275"/>
      <c r="BQ169" s="276"/>
      <c r="BR169" s="277"/>
      <c r="BS169" s="275"/>
      <c r="BT169" s="275"/>
      <c r="BU169" s="275"/>
      <c r="BV169" s="275"/>
      <c r="BW169" s="276"/>
      <c r="BX169" s="275"/>
      <c r="BY169" s="275"/>
      <c r="BZ169" s="275"/>
      <c r="CA169" s="275"/>
      <c r="CB169" s="275"/>
      <c r="CC169" s="300"/>
      <c r="CD169" s="268"/>
    </row>
    <row r="170" spans="1:82" s="269" customFormat="1" ht="15" thickBot="1" x14ac:dyDescent="0.4">
      <c r="A170" s="242" t="s">
        <v>307</v>
      </c>
      <c r="B170" s="453" t="s">
        <v>245</v>
      </c>
      <c r="C170" s="452"/>
      <c r="D170" s="373"/>
      <c r="E170" s="370"/>
      <c r="F170" s="351"/>
      <c r="G170" s="118">
        <f>H170</f>
        <v>0</v>
      </c>
      <c r="H170" s="119"/>
      <c r="I170" s="270" t="e">
        <f>EDATE($B$9,H170)</f>
        <v>#VALUE!</v>
      </c>
      <c r="J170" s="282"/>
      <c r="K170" s="282"/>
      <c r="L170" s="283"/>
      <c r="M170" s="284"/>
      <c r="N170" s="237"/>
      <c r="O170" s="238"/>
      <c r="P170" s="238"/>
      <c r="Q170" s="238"/>
      <c r="R170" s="238"/>
      <c r="S170" s="238"/>
      <c r="T170" s="238"/>
      <c r="U170" s="238"/>
      <c r="V170" s="247"/>
      <c r="W170" s="237"/>
      <c r="X170" s="238"/>
      <c r="Y170" s="238"/>
      <c r="Z170" s="238"/>
      <c r="AA170" s="238"/>
      <c r="AB170" s="238"/>
      <c r="AC170" s="238"/>
      <c r="AD170" s="238"/>
      <c r="AE170" s="238"/>
      <c r="AF170" s="238"/>
      <c r="AG170" s="239"/>
      <c r="AH170" s="285"/>
      <c r="AI170" s="286"/>
      <c r="AJ170" s="286"/>
      <c r="AK170" s="286"/>
      <c r="AL170" s="286"/>
      <c r="AM170" s="287"/>
      <c r="AN170" s="288"/>
      <c r="AO170" s="286"/>
      <c r="AP170" s="286"/>
      <c r="AQ170" s="286"/>
      <c r="AR170" s="286"/>
      <c r="AS170" s="287"/>
      <c r="AT170" s="288"/>
      <c r="AU170" s="286"/>
      <c r="AV170" s="286"/>
      <c r="AW170" s="286"/>
      <c r="AX170" s="286"/>
      <c r="AY170" s="287"/>
      <c r="AZ170" s="288"/>
      <c r="BA170" s="286"/>
      <c r="BB170" s="286"/>
      <c r="BC170" s="286"/>
      <c r="BD170" s="286"/>
      <c r="BE170" s="287"/>
      <c r="BF170" s="288"/>
      <c r="BG170" s="286"/>
      <c r="BH170" s="286"/>
      <c r="BI170" s="286"/>
      <c r="BJ170" s="286"/>
      <c r="BK170" s="287"/>
      <c r="BL170" s="288"/>
      <c r="BM170" s="286"/>
      <c r="BN170" s="286"/>
      <c r="BO170" s="286"/>
      <c r="BP170" s="286"/>
      <c r="BQ170" s="287"/>
      <c r="BR170" s="288"/>
      <c r="BS170" s="286"/>
      <c r="BT170" s="286"/>
      <c r="BU170" s="286"/>
      <c r="BV170" s="286"/>
      <c r="BW170" s="287"/>
      <c r="BX170" s="286"/>
      <c r="BY170" s="286"/>
      <c r="BZ170" s="286"/>
      <c r="CA170" s="286"/>
      <c r="CB170" s="286"/>
      <c r="CC170" s="289"/>
      <c r="CD170" s="268"/>
    </row>
    <row r="171" spans="1:82" s="269" customFormat="1" ht="15" thickBot="1" x14ac:dyDescent="0.4">
      <c r="A171" s="257" t="s">
        <v>65</v>
      </c>
      <c r="B171" s="258" t="s">
        <v>247</v>
      </c>
      <c r="C171" s="259"/>
      <c r="D171" s="364"/>
      <c r="E171" s="303"/>
      <c r="F171" s="302"/>
      <c r="G171" s="112"/>
      <c r="H171" s="113"/>
      <c r="I171" s="260"/>
      <c r="J171" s="261"/>
      <c r="K171" s="261"/>
      <c r="L171" s="261"/>
      <c r="M171" s="262"/>
      <c r="N171" s="317"/>
      <c r="O171" s="318"/>
      <c r="P171" s="319"/>
      <c r="Q171" s="320"/>
      <c r="R171" s="319"/>
      <c r="S171" s="319"/>
      <c r="T171" s="320"/>
      <c r="U171" s="321"/>
      <c r="V171" s="322">
        <f>SUM(N171:U171)</f>
        <v>0</v>
      </c>
      <c r="W171" s="332"/>
      <c r="X171" s="320"/>
      <c r="Y171" s="333"/>
      <c r="Z171" s="333"/>
      <c r="AA171" s="334"/>
      <c r="AB171" s="320"/>
      <c r="AC171" s="333"/>
      <c r="AD171" s="333"/>
      <c r="AE171" s="333"/>
      <c r="AF171" s="335"/>
      <c r="AG171" s="322">
        <f>SUM(W171:AF171)</f>
        <v>0</v>
      </c>
      <c r="AH171" s="263"/>
      <c r="AI171" s="264"/>
      <c r="AJ171" s="264"/>
      <c r="AK171" s="264"/>
      <c r="AL171" s="264"/>
      <c r="AM171" s="265"/>
      <c r="AN171" s="266"/>
      <c r="AO171" s="264"/>
      <c r="AP171" s="264"/>
      <c r="AQ171" s="264"/>
      <c r="AR171" s="264"/>
      <c r="AS171" s="265"/>
      <c r="AT171" s="266"/>
      <c r="AU171" s="264"/>
      <c r="AV171" s="264"/>
      <c r="AW171" s="264"/>
      <c r="AX171" s="264"/>
      <c r="AY171" s="265"/>
      <c r="AZ171" s="266"/>
      <c r="BA171" s="264"/>
      <c r="BB171" s="264"/>
      <c r="BC171" s="264"/>
      <c r="BD171" s="264"/>
      <c r="BE171" s="265"/>
      <c r="BF171" s="266"/>
      <c r="BG171" s="264"/>
      <c r="BH171" s="264"/>
      <c r="BI171" s="264"/>
      <c r="BJ171" s="264"/>
      <c r="BK171" s="265"/>
      <c r="BL171" s="266"/>
      <c r="BM171" s="264"/>
      <c r="BN171" s="264"/>
      <c r="BO171" s="264"/>
      <c r="BP171" s="264"/>
      <c r="BQ171" s="265"/>
      <c r="BR171" s="266"/>
      <c r="BS171" s="264"/>
      <c r="BT171" s="264"/>
      <c r="BU171" s="264"/>
      <c r="BV171" s="264"/>
      <c r="BW171" s="265"/>
      <c r="BX171" s="264"/>
      <c r="BY171" s="264"/>
      <c r="BZ171" s="264"/>
      <c r="CA171" s="264"/>
      <c r="CB171" s="264"/>
      <c r="CC171" s="267"/>
      <c r="CD171" s="268"/>
    </row>
    <row r="172" spans="1:82" s="269" customFormat="1" x14ac:dyDescent="0.35">
      <c r="A172" s="240" t="s">
        <v>60</v>
      </c>
      <c r="B172" s="447" t="s">
        <v>245</v>
      </c>
      <c r="C172" s="450"/>
      <c r="D172" s="371"/>
      <c r="E172" s="369"/>
      <c r="F172" s="354"/>
      <c r="G172" s="114">
        <f>H172</f>
        <v>0</v>
      </c>
      <c r="H172" s="115"/>
      <c r="I172" s="270" t="e">
        <f>EDATE($B$9,H172)</f>
        <v>#VALUE!</v>
      </c>
      <c r="J172" s="271"/>
      <c r="K172" s="271"/>
      <c r="L172" s="272"/>
      <c r="M172" s="273"/>
      <c r="N172" s="227"/>
      <c r="O172" s="228"/>
      <c r="P172" s="228"/>
      <c r="Q172" s="228"/>
      <c r="R172" s="228"/>
      <c r="S172" s="228"/>
      <c r="T172" s="228"/>
      <c r="U172" s="228"/>
      <c r="V172" s="229"/>
      <c r="W172" s="230"/>
      <c r="X172" s="231"/>
      <c r="Y172" s="231"/>
      <c r="Z172" s="231"/>
      <c r="AA172" s="231"/>
      <c r="AB172" s="231"/>
      <c r="AC172" s="231"/>
      <c r="AD172" s="231"/>
      <c r="AE172" s="231"/>
      <c r="AF172" s="231"/>
      <c r="AG172" s="232"/>
      <c r="AH172" s="275"/>
      <c r="AI172" s="275"/>
      <c r="AJ172" s="275"/>
      <c r="AK172" s="275"/>
      <c r="AL172" s="275"/>
      <c r="AM172" s="276"/>
      <c r="AN172" s="277"/>
      <c r="AO172" s="275"/>
      <c r="AP172" s="275"/>
      <c r="AQ172" s="275"/>
      <c r="AR172" s="275"/>
      <c r="AS172" s="276"/>
      <c r="AT172" s="277"/>
      <c r="AU172" s="275"/>
      <c r="AV172" s="275"/>
      <c r="AW172" s="275"/>
      <c r="AX172" s="275"/>
      <c r="AY172" s="276"/>
      <c r="AZ172" s="277"/>
      <c r="BA172" s="275"/>
      <c r="BB172" s="275"/>
      <c r="BC172" s="275"/>
      <c r="BD172" s="275"/>
      <c r="BE172" s="276"/>
      <c r="BF172" s="277"/>
      <c r="BG172" s="275"/>
      <c r="BH172" s="275"/>
      <c r="BI172" s="275"/>
      <c r="BJ172" s="275"/>
      <c r="BK172" s="276"/>
      <c r="BL172" s="277"/>
      <c r="BM172" s="275"/>
      <c r="BN172" s="275"/>
      <c r="BO172" s="275"/>
      <c r="BP172" s="275"/>
      <c r="BQ172" s="276"/>
      <c r="BR172" s="277"/>
      <c r="BS172" s="275"/>
      <c r="BT172" s="275"/>
      <c r="BU172" s="275"/>
      <c r="BV172" s="275"/>
      <c r="BW172" s="276"/>
      <c r="BX172" s="275"/>
      <c r="BY172" s="275"/>
      <c r="BZ172" s="275"/>
      <c r="CA172" s="275"/>
      <c r="CB172" s="275"/>
      <c r="CC172" s="300"/>
      <c r="CD172" s="268"/>
    </row>
    <row r="173" spans="1:82" s="269" customFormat="1" x14ac:dyDescent="0.35">
      <c r="A173" s="241" t="s">
        <v>61</v>
      </c>
      <c r="B173" s="448" t="s">
        <v>245</v>
      </c>
      <c r="C173" s="451"/>
      <c r="D173" s="372"/>
      <c r="E173" s="354"/>
      <c r="F173" s="355"/>
      <c r="G173" s="114">
        <f>H173</f>
        <v>0</v>
      </c>
      <c r="H173" s="116"/>
      <c r="I173" s="270" t="e">
        <f>EDATE($B$9,H173)</f>
        <v>#VALUE!</v>
      </c>
      <c r="J173" s="279"/>
      <c r="K173" s="279"/>
      <c r="L173" s="280"/>
      <c r="M173" s="281"/>
      <c r="N173" s="234"/>
      <c r="O173" s="228"/>
      <c r="P173" s="228"/>
      <c r="Q173" s="228"/>
      <c r="R173" s="228"/>
      <c r="S173" s="228"/>
      <c r="T173" s="228"/>
      <c r="U173" s="228"/>
      <c r="V173" s="229"/>
      <c r="W173" s="234"/>
      <c r="X173" s="228"/>
      <c r="Y173" s="228"/>
      <c r="Z173" s="228"/>
      <c r="AA173" s="228"/>
      <c r="AB173" s="228"/>
      <c r="AC173" s="228"/>
      <c r="AD173" s="228"/>
      <c r="AE173" s="228"/>
      <c r="AF173" s="228"/>
      <c r="AG173" s="235"/>
      <c r="AH173" s="275"/>
      <c r="AI173" s="275"/>
      <c r="AJ173" s="275"/>
      <c r="AK173" s="275"/>
      <c r="AL173" s="275"/>
      <c r="AM173" s="276"/>
      <c r="AN173" s="277"/>
      <c r="AO173" s="275"/>
      <c r="AP173" s="275"/>
      <c r="AQ173" s="275"/>
      <c r="AR173" s="275"/>
      <c r="AS173" s="276"/>
      <c r="AT173" s="277"/>
      <c r="AU173" s="275"/>
      <c r="AV173" s="275"/>
      <c r="AW173" s="275"/>
      <c r="AX173" s="275"/>
      <c r="AY173" s="276"/>
      <c r="AZ173" s="277"/>
      <c r="BA173" s="275"/>
      <c r="BB173" s="275"/>
      <c r="BC173" s="275"/>
      <c r="BD173" s="275"/>
      <c r="BE173" s="276"/>
      <c r="BF173" s="277"/>
      <c r="BG173" s="275"/>
      <c r="BH173" s="275"/>
      <c r="BI173" s="275"/>
      <c r="BJ173" s="275"/>
      <c r="BK173" s="276"/>
      <c r="BL173" s="277"/>
      <c r="BM173" s="275"/>
      <c r="BN173" s="275"/>
      <c r="BO173" s="275"/>
      <c r="BP173" s="275"/>
      <c r="BQ173" s="276"/>
      <c r="BR173" s="277"/>
      <c r="BS173" s="275"/>
      <c r="BT173" s="275"/>
      <c r="BU173" s="275"/>
      <c r="BV173" s="275"/>
      <c r="BW173" s="276"/>
      <c r="BX173" s="275"/>
      <c r="BY173" s="275"/>
      <c r="BZ173" s="275"/>
      <c r="CA173" s="275"/>
      <c r="CB173" s="275"/>
      <c r="CC173" s="300"/>
      <c r="CD173" s="268"/>
    </row>
    <row r="174" spans="1:82" s="269" customFormat="1" ht="15" thickBot="1" x14ac:dyDescent="0.4">
      <c r="A174" s="242" t="s">
        <v>308</v>
      </c>
      <c r="B174" s="453" t="s">
        <v>245</v>
      </c>
      <c r="C174" s="452"/>
      <c r="D174" s="373"/>
      <c r="E174" s="370"/>
      <c r="F174" s="351"/>
      <c r="G174" s="118">
        <f>H174</f>
        <v>0</v>
      </c>
      <c r="H174" s="119"/>
      <c r="I174" s="270" t="e">
        <f>EDATE($B$9,H174)</f>
        <v>#VALUE!</v>
      </c>
      <c r="J174" s="282"/>
      <c r="K174" s="282"/>
      <c r="L174" s="283"/>
      <c r="M174" s="284"/>
      <c r="N174" s="237"/>
      <c r="O174" s="238"/>
      <c r="P174" s="238"/>
      <c r="Q174" s="238"/>
      <c r="R174" s="238"/>
      <c r="S174" s="238"/>
      <c r="T174" s="238"/>
      <c r="U174" s="238"/>
      <c r="V174" s="247"/>
      <c r="W174" s="237"/>
      <c r="X174" s="238"/>
      <c r="Y174" s="238"/>
      <c r="Z174" s="238"/>
      <c r="AA174" s="238"/>
      <c r="AB174" s="238"/>
      <c r="AC174" s="238"/>
      <c r="AD174" s="238"/>
      <c r="AE174" s="238"/>
      <c r="AF174" s="238"/>
      <c r="AG174" s="239"/>
      <c r="AH174" s="285"/>
      <c r="AI174" s="286"/>
      <c r="AJ174" s="286"/>
      <c r="AK174" s="286"/>
      <c r="AL174" s="286"/>
      <c r="AM174" s="287"/>
      <c r="AN174" s="288"/>
      <c r="AO174" s="286"/>
      <c r="AP174" s="286"/>
      <c r="AQ174" s="286"/>
      <c r="AR174" s="286"/>
      <c r="AS174" s="287"/>
      <c r="AT174" s="288"/>
      <c r="AU174" s="286"/>
      <c r="AV174" s="286"/>
      <c r="AW174" s="286"/>
      <c r="AX174" s="286"/>
      <c r="AY174" s="287"/>
      <c r="AZ174" s="288"/>
      <c r="BA174" s="286"/>
      <c r="BB174" s="286"/>
      <c r="BC174" s="286"/>
      <c r="BD174" s="286"/>
      <c r="BE174" s="287"/>
      <c r="BF174" s="288"/>
      <c r="BG174" s="286"/>
      <c r="BH174" s="286"/>
      <c r="BI174" s="286"/>
      <c r="BJ174" s="286"/>
      <c r="BK174" s="287"/>
      <c r="BL174" s="288"/>
      <c r="BM174" s="286"/>
      <c r="BN174" s="286"/>
      <c r="BO174" s="286"/>
      <c r="BP174" s="286"/>
      <c r="BQ174" s="287"/>
      <c r="BR174" s="288"/>
      <c r="BS174" s="286"/>
      <c r="BT174" s="286"/>
      <c r="BU174" s="286"/>
      <c r="BV174" s="286"/>
      <c r="BW174" s="287"/>
      <c r="BX174" s="286"/>
      <c r="BY174" s="286"/>
      <c r="BZ174" s="286"/>
      <c r="CA174" s="286"/>
      <c r="CB174" s="286"/>
      <c r="CC174" s="289"/>
      <c r="CD174" s="268"/>
    </row>
    <row r="175" spans="1:82" s="269" customFormat="1" ht="15" thickBot="1" x14ac:dyDescent="0.4">
      <c r="A175" s="257" t="s">
        <v>64</v>
      </c>
      <c r="B175" s="258" t="s">
        <v>247</v>
      </c>
      <c r="C175" s="303"/>
      <c r="D175" s="303"/>
      <c r="E175" s="303"/>
      <c r="F175" s="302"/>
      <c r="G175" s="112"/>
      <c r="H175" s="113"/>
      <c r="I175" s="260"/>
      <c r="J175" s="261"/>
      <c r="K175" s="261"/>
      <c r="L175" s="261"/>
      <c r="M175" s="262"/>
      <c r="N175" s="317"/>
      <c r="O175" s="318"/>
      <c r="P175" s="319"/>
      <c r="Q175" s="320"/>
      <c r="R175" s="319"/>
      <c r="S175" s="319"/>
      <c r="T175" s="320"/>
      <c r="U175" s="321"/>
      <c r="V175" s="322">
        <f>SUM(N175:U175)</f>
        <v>0</v>
      </c>
      <c r="W175" s="332"/>
      <c r="X175" s="320"/>
      <c r="Y175" s="333"/>
      <c r="Z175" s="333"/>
      <c r="AA175" s="334"/>
      <c r="AB175" s="320"/>
      <c r="AC175" s="333"/>
      <c r="AD175" s="333"/>
      <c r="AE175" s="333"/>
      <c r="AF175" s="335"/>
      <c r="AG175" s="322">
        <f>SUM(W175:AF175)</f>
        <v>0</v>
      </c>
      <c r="AH175" s="263"/>
      <c r="AI175" s="264"/>
      <c r="AJ175" s="264"/>
      <c r="AK175" s="264"/>
      <c r="AL175" s="264"/>
      <c r="AM175" s="265"/>
      <c r="AN175" s="266"/>
      <c r="AO175" s="264"/>
      <c r="AP175" s="264"/>
      <c r="AQ175" s="264"/>
      <c r="AR175" s="264"/>
      <c r="AS175" s="265"/>
      <c r="AT175" s="266"/>
      <c r="AU175" s="264"/>
      <c r="AV175" s="264"/>
      <c r="AW175" s="264"/>
      <c r="AX175" s="264"/>
      <c r="AY175" s="265"/>
      <c r="AZ175" s="266"/>
      <c r="BA175" s="264"/>
      <c r="BB175" s="264"/>
      <c r="BC175" s="264"/>
      <c r="BD175" s="264"/>
      <c r="BE175" s="265"/>
      <c r="BF175" s="266"/>
      <c r="BG175" s="264"/>
      <c r="BH175" s="264"/>
      <c r="BI175" s="264"/>
      <c r="BJ175" s="264"/>
      <c r="BK175" s="265"/>
      <c r="BL175" s="266"/>
      <c r="BM175" s="264"/>
      <c r="BN175" s="264"/>
      <c r="BO175" s="264"/>
      <c r="BP175" s="264"/>
      <c r="BQ175" s="265"/>
      <c r="BR175" s="266"/>
      <c r="BS175" s="264"/>
      <c r="BT175" s="264"/>
      <c r="BU175" s="264"/>
      <c r="BV175" s="264"/>
      <c r="BW175" s="265"/>
      <c r="BX175" s="264"/>
      <c r="BY175" s="264"/>
      <c r="BZ175" s="264"/>
      <c r="CA175" s="264"/>
      <c r="CB175" s="264"/>
      <c r="CC175" s="267"/>
      <c r="CD175" s="268"/>
    </row>
    <row r="176" spans="1:82" s="269" customFormat="1" x14ac:dyDescent="0.35">
      <c r="A176" s="240" t="s">
        <v>62</v>
      </c>
      <c r="B176" s="447" t="s">
        <v>245</v>
      </c>
      <c r="C176" s="450"/>
      <c r="D176" s="371"/>
      <c r="E176" s="369"/>
      <c r="F176" s="354"/>
      <c r="G176" s="114">
        <f>H176</f>
        <v>0</v>
      </c>
      <c r="H176" s="115"/>
      <c r="I176" s="270" t="e">
        <f>EDATE($B$9,H176)</f>
        <v>#VALUE!</v>
      </c>
      <c r="J176" s="271"/>
      <c r="K176" s="271"/>
      <c r="L176" s="272"/>
      <c r="M176" s="273"/>
      <c r="N176" s="227"/>
      <c r="O176" s="228"/>
      <c r="P176" s="228"/>
      <c r="Q176" s="228"/>
      <c r="R176" s="228"/>
      <c r="S176" s="228"/>
      <c r="T176" s="228"/>
      <c r="U176" s="228"/>
      <c r="V176" s="229"/>
      <c r="W176" s="230"/>
      <c r="X176" s="231"/>
      <c r="Y176" s="231"/>
      <c r="Z176" s="231"/>
      <c r="AA176" s="231"/>
      <c r="AB176" s="231"/>
      <c r="AC176" s="231"/>
      <c r="AD176" s="231"/>
      <c r="AE176" s="231"/>
      <c r="AF176" s="231"/>
      <c r="AG176" s="232"/>
      <c r="AH176" s="275"/>
      <c r="AI176" s="275"/>
      <c r="AJ176" s="275"/>
      <c r="AK176" s="275"/>
      <c r="AL176" s="275"/>
      <c r="AM176" s="276"/>
      <c r="AN176" s="277"/>
      <c r="AO176" s="275"/>
      <c r="AP176" s="275"/>
      <c r="AQ176" s="275"/>
      <c r="AR176" s="275"/>
      <c r="AS176" s="276"/>
      <c r="AT176" s="277"/>
      <c r="AU176" s="275"/>
      <c r="AV176" s="275"/>
      <c r="AW176" s="275"/>
      <c r="AX176" s="275"/>
      <c r="AY176" s="276"/>
      <c r="AZ176" s="277"/>
      <c r="BA176" s="275"/>
      <c r="BB176" s="275"/>
      <c r="BC176" s="275"/>
      <c r="BD176" s="275"/>
      <c r="BE176" s="276"/>
      <c r="BF176" s="277"/>
      <c r="BG176" s="275"/>
      <c r="BH176" s="275"/>
      <c r="BI176" s="275"/>
      <c r="BJ176" s="275"/>
      <c r="BK176" s="276"/>
      <c r="BL176" s="277"/>
      <c r="BM176" s="275"/>
      <c r="BN176" s="275"/>
      <c r="BO176" s="275"/>
      <c r="BP176" s="275"/>
      <c r="BQ176" s="276"/>
      <c r="BR176" s="277"/>
      <c r="BS176" s="275"/>
      <c r="BT176" s="275"/>
      <c r="BU176" s="275"/>
      <c r="BV176" s="275"/>
      <c r="BW176" s="276"/>
      <c r="BX176" s="275"/>
      <c r="BY176" s="275"/>
      <c r="BZ176" s="275"/>
      <c r="CA176" s="275"/>
      <c r="CB176" s="275"/>
      <c r="CC176" s="300"/>
      <c r="CD176" s="268"/>
    </row>
    <row r="177" spans="1:82" s="269" customFormat="1" x14ac:dyDescent="0.35">
      <c r="A177" s="241" t="s">
        <v>63</v>
      </c>
      <c r="B177" s="448" t="s">
        <v>245</v>
      </c>
      <c r="C177" s="451"/>
      <c r="D177" s="372"/>
      <c r="E177" s="354"/>
      <c r="F177" s="355"/>
      <c r="G177" s="114">
        <f>H177</f>
        <v>0</v>
      </c>
      <c r="H177" s="116"/>
      <c r="I177" s="270" t="e">
        <f>EDATE($B$9,H177)</f>
        <v>#VALUE!</v>
      </c>
      <c r="J177" s="279"/>
      <c r="K177" s="279"/>
      <c r="L177" s="280"/>
      <c r="M177" s="281"/>
      <c r="N177" s="234"/>
      <c r="O177" s="228"/>
      <c r="P177" s="228"/>
      <c r="Q177" s="228"/>
      <c r="R177" s="228"/>
      <c r="S177" s="228"/>
      <c r="T177" s="228"/>
      <c r="U177" s="228"/>
      <c r="V177" s="229"/>
      <c r="W177" s="234"/>
      <c r="X177" s="228"/>
      <c r="Y177" s="228"/>
      <c r="Z177" s="228"/>
      <c r="AA177" s="228"/>
      <c r="AB177" s="228"/>
      <c r="AC177" s="228"/>
      <c r="AD177" s="228"/>
      <c r="AE177" s="228"/>
      <c r="AF177" s="228"/>
      <c r="AG177" s="235"/>
      <c r="AH177" s="275"/>
      <c r="AI177" s="275"/>
      <c r="AJ177" s="275"/>
      <c r="AK177" s="275"/>
      <c r="AL177" s="275"/>
      <c r="AM177" s="276"/>
      <c r="AN177" s="277"/>
      <c r="AO177" s="275"/>
      <c r="AP177" s="275"/>
      <c r="AQ177" s="275"/>
      <c r="AR177" s="275"/>
      <c r="AS177" s="276"/>
      <c r="AT177" s="277"/>
      <c r="AU177" s="275"/>
      <c r="AV177" s="275"/>
      <c r="AW177" s="275"/>
      <c r="AX177" s="275"/>
      <c r="AY177" s="276"/>
      <c r="AZ177" s="277"/>
      <c r="BA177" s="275"/>
      <c r="BB177" s="275"/>
      <c r="BC177" s="275"/>
      <c r="BD177" s="275"/>
      <c r="BE177" s="276"/>
      <c r="BF177" s="277"/>
      <c r="BG177" s="275"/>
      <c r="BH177" s="275"/>
      <c r="BI177" s="275"/>
      <c r="BJ177" s="275"/>
      <c r="BK177" s="276"/>
      <c r="BL177" s="277"/>
      <c r="BM177" s="275"/>
      <c r="BN177" s="275"/>
      <c r="BO177" s="275"/>
      <c r="BP177" s="275"/>
      <c r="BQ177" s="276"/>
      <c r="BR177" s="277"/>
      <c r="BS177" s="275"/>
      <c r="BT177" s="275"/>
      <c r="BU177" s="275"/>
      <c r="BV177" s="275"/>
      <c r="BW177" s="276"/>
      <c r="BX177" s="275"/>
      <c r="BY177" s="275"/>
      <c r="BZ177" s="275"/>
      <c r="CA177" s="275"/>
      <c r="CB177" s="275"/>
      <c r="CC177" s="300"/>
      <c r="CD177" s="268"/>
    </row>
    <row r="178" spans="1:82" s="269" customFormat="1" ht="15" thickBot="1" x14ac:dyDescent="0.4">
      <c r="A178" s="242" t="s">
        <v>309</v>
      </c>
      <c r="B178" s="453" t="s">
        <v>245</v>
      </c>
      <c r="C178" s="452"/>
      <c r="D178" s="374"/>
      <c r="E178" s="370"/>
      <c r="F178" s="351"/>
      <c r="G178" s="118">
        <f>H178</f>
        <v>0</v>
      </c>
      <c r="H178" s="119"/>
      <c r="I178" s="270" t="e">
        <f>EDATE($B$9,H178)</f>
        <v>#VALUE!</v>
      </c>
      <c r="J178" s="290"/>
      <c r="K178" s="290"/>
      <c r="L178" s="283"/>
      <c r="M178" s="291"/>
      <c r="N178" s="243"/>
      <c r="O178" s="244"/>
      <c r="P178" s="244"/>
      <c r="Q178" s="244"/>
      <c r="R178" s="244"/>
      <c r="S178" s="244"/>
      <c r="T178" s="244"/>
      <c r="U178" s="244"/>
      <c r="V178" s="245"/>
      <c r="W178" s="243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6"/>
      <c r="AH178" s="285"/>
      <c r="AI178" s="286"/>
      <c r="AJ178" s="286"/>
      <c r="AK178" s="286"/>
      <c r="AL178" s="286"/>
      <c r="AM178" s="287"/>
      <c r="AN178" s="288"/>
      <c r="AO178" s="286"/>
      <c r="AP178" s="286"/>
      <c r="AQ178" s="286"/>
      <c r="AR178" s="286"/>
      <c r="AS178" s="287"/>
      <c r="AT178" s="288"/>
      <c r="AU178" s="286"/>
      <c r="AV178" s="286"/>
      <c r="AW178" s="286"/>
      <c r="AX178" s="286"/>
      <c r="AY178" s="287"/>
      <c r="AZ178" s="288"/>
      <c r="BA178" s="286"/>
      <c r="BB178" s="286"/>
      <c r="BC178" s="286"/>
      <c r="BD178" s="286"/>
      <c r="BE178" s="287"/>
      <c r="BF178" s="288"/>
      <c r="BG178" s="286"/>
      <c r="BH178" s="286"/>
      <c r="BI178" s="286"/>
      <c r="BJ178" s="286"/>
      <c r="BK178" s="287"/>
      <c r="BL178" s="288"/>
      <c r="BM178" s="286"/>
      <c r="BN178" s="286"/>
      <c r="BO178" s="286"/>
      <c r="BP178" s="286"/>
      <c r="BQ178" s="287"/>
      <c r="BR178" s="288"/>
      <c r="BS178" s="286"/>
      <c r="BT178" s="286"/>
      <c r="BU178" s="286"/>
      <c r="BV178" s="286"/>
      <c r="BW178" s="287"/>
      <c r="BX178" s="286"/>
      <c r="BY178" s="286"/>
      <c r="BZ178" s="286"/>
      <c r="CA178" s="286"/>
      <c r="CB178" s="286"/>
      <c r="CC178" s="289"/>
      <c r="CD178" s="268"/>
    </row>
    <row r="179" spans="1:82" s="269" customFormat="1" ht="19" thickBot="1" x14ac:dyDescent="0.5">
      <c r="A179" s="249" t="s">
        <v>310</v>
      </c>
      <c r="B179" s="250" t="s">
        <v>311</v>
      </c>
      <c r="C179" s="365"/>
      <c r="D179" s="365"/>
      <c r="E179" s="251"/>
      <c r="F179" s="251"/>
      <c r="G179" s="110"/>
      <c r="H179" s="111"/>
      <c r="I179" s="297"/>
      <c r="J179" s="298"/>
      <c r="K179" s="298"/>
      <c r="L179" s="298"/>
      <c r="M179" s="299"/>
      <c r="N179" s="314">
        <f>SUM(N180:N199)</f>
        <v>0</v>
      </c>
      <c r="O179" s="315">
        <f>SUM(O180:O199)</f>
        <v>0</v>
      </c>
      <c r="P179" s="315">
        <f>SUM(P180:P199)</f>
        <v>0</v>
      </c>
      <c r="Q179" s="315">
        <f t="shared" ref="Q179" si="37">SUM(Q180:Q199)</f>
        <v>0</v>
      </c>
      <c r="R179" s="315">
        <f t="shared" ref="R179" si="38">SUM(R180:R199)</f>
        <v>0</v>
      </c>
      <c r="S179" s="315">
        <f t="shared" ref="S179" si="39">SUM(S180:S199)</f>
        <v>0</v>
      </c>
      <c r="T179" s="315">
        <f t="shared" ref="T179" si="40">SUM(T180:T199)</f>
        <v>0</v>
      </c>
      <c r="U179" s="315">
        <f>SUM(U180:U199)</f>
        <v>0</v>
      </c>
      <c r="V179" s="316">
        <f>SUM(N179:U179)</f>
        <v>0</v>
      </c>
      <c r="W179" s="314">
        <f t="shared" ref="W179:AF179" si="41">SUM(W180:W199)</f>
        <v>0</v>
      </c>
      <c r="X179" s="315">
        <f t="shared" si="41"/>
        <v>0</v>
      </c>
      <c r="Y179" s="315">
        <f t="shared" si="41"/>
        <v>0</v>
      </c>
      <c r="Z179" s="315">
        <f t="shared" si="41"/>
        <v>0</v>
      </c>
      <c r="AA179" s="315">
        <f t="shared" si="41"/>
        <v>0</v>
      </c>
      <c r="AB179" s="315">
        <f t="shared" si="41"/>
        <v>0</v>
      </c>
      <c r="AC179" s="315">
        <f t="shared" si="41"/>
        <v>0</v>
      </c>
      <c r="AD179" s="315">
        <f t="shared" si="41"/>
        <v>0</v>
      </c>
      <c r="AE179" s="315">
        <f t="shared" si="41"/>
        <v>0</v>
      </c>
      <c r="AF179" s="315">
        <f t="shared" si="41"/>
        <v>0</v>
      </c>
      <c r="AG179" s="340">
        <f>SUM(W179:AF179)</f>
        <v>0</v>
      </c>
      <c r="AH179" s="399" t="s">
        <v>0</v>
      </c>
      <c r="AI179" s="397"/>
      <c r="AJ179" s="397"/>
      <c r="AK179" s="397"/>
      <c r="AL179" s="397"/>
      <c r="AM179" s="397"/>
      <c r="AN179" s="396" t="s">
        <v>1</v>
      </c>
      <c r="AO179" s="397"/>
      <c r="AP179" s="397"/>
      <c r="AQ179" s="397"/>
      <c r="AR179" s="397"/>
      <c r="AS179" s="397"/>
      <c r="AT179" s="396" t="s">
        <v>2</v>
      </c>
      <c r="AU179" s="397"/>
      <c r="AV179" s="397"/>
      <c r="AW179" s="397"/>
      <c r="AX179" s="397"/>
      <c r="AY179" s="397"/>
      <c r="AZ179" s="396" t="s">
        <v>3</v>
      </c>
      <c r="BA179" s="397"/>
      <c r="BB179" s="397"/>
      <c r="BC179" s="397"/>
      <c r="BD179" s="397"/>
      <c r="BE179" s="397"/>
      <c r="BF179" s="396" t="s">
        <v>4</v>
      </c>
      <c r="BG179" s="397"/>
      <c r="BH179" s="397"/>
      <c r="BI179" s="397"/>
      <c r="BJ179" s="397"/>
      <c r="BK179" s="397"/>
      <c r="BL179" s="396" t="s">
        <v>5</v>
      </c>
      <c r="BM179" s="397"/>
      <c r="BN179" s="397"/>
      <c r="BO179" s="397"/>
      <c r="BP179" s="397"/>
      <c r="BQ179" s="397"/>
      <c r="BR179" s="396" t="s">
        <v>253</v>
      </c>
      <c r="BS179" s="397"/>
      <c r="BT179" s="397"/>
      <c r="BU179" s="397"/>
      <c r="BV179" s="397"/>
      <c r="BW179" s="397"/>
      <c r="BX179" s="396" t="s">
        <v>6</v>
      </c>
      <c r="BY179" s="397"/>
      <c r="BZ179" s="397"/>
      <c r="CA179" s="397"/>
      <c r="CB179" s="397"/>
      <c r="CC179" s="398"/>
      <c r="CD179" s="268"/>
    </row>
    <row r="180" spans="1:82" s="269" customFormat="1" ht="15" thickBot="1" x14ac:dyDescent="0.4">
      <c r="A180" s="257" t="s">
        <v>69</v>
      </c>
      <c r="B180" s="258" t="s">
        <v>212</v>
      </c>
      <c r="C180" s="303"/>
      <c r="D180" s="303"/>
      <c r="E180" s="303"/>
      <c r="F180" s="302"/>
      <c r="G180" s="112">
        <v>1</v>
      </c>
      <c r="H180" s="113">
        <v>6</v>
      </c>
      <c r="I180" s="260"/>
      <c r="J180" s="261"/>
      <c r="K180" s="261"/>
      <c r="L180" s="261"/>
      <c r="M180" s="262"/>
      <c r="N180" s="317"/>
      <c r="O180" s="318"/>
      <c r="P180" s="319"/>
      <c r="Q180" s="320"/>
      <c r="R180" s="319"/>
      <c r="S180" s="319"/>
      <c r="T180" s="320"/>
      <c r="U180" s="321"/>
      <c r="V180" s="322">
        <f>SUM(N180:U180)</f>
        <v>0</v>
      </c>
      <c r="W180" s="332"/>
      <c r="X180" s="320"/>
      <c r="Y180" s="333"/>
      <c r="Z180" s="333"/>
      <c r="AA180" s="334"/>
      <c r="AB180" s="320"/>
      <c r="AC180" s="333"/>
      <c r="AD180" s="333"/>
      <c r="AE180" s="333"/>
      <c r="AF180" s="335"/>
      <c r="AG180" s="322">
        <f>SUM(W180:AF180)</f>
        <v>0</v>
      </c>
      <c r="AH180" s="263"/>
      <c r="AI180" s="264"/>
      <c r="AJ180" s="264"/>
      <c r="AK180" s="264"/>
      <c r="AL180" s="264"/>
      <c r="AM180" s="265"/>
      <c r="AN180" s="266"/>
      <c r="AO180" s="264"/>
      <c r="AP180" s="264"/>
      <c r="AQ180" s="264"/>
      <c r="AR180" s="264"/>
      <c r="AS180" s="265"/>
      <c r="AT180" s="266"/>
      <c r="AU180" s="264"/>
      <c r="AV180" s="264"/>
      <c r="AW180" s="264"/>
      <c r="AX180" s="264"/>
      <c r="AY180" s="265"/>
      <c r="AZ180" s="266"/>
      <c r="BA180" s="264"/>
      <c r="BB180" s="264"/>
      <c r="BC180" s="264"/>
      <c r="BD180" s="264"/>
      <c r="BE180" s="265"/>
      <c r="BF180" s="266"/>
      <c r="BG180" s="264"/>
      <c r="BH180" s="264"/>
      <c r="BI180" s="264"/>
      <c r="BJ180" s="264"/>
      <c r="BK180" s="265"/>
      <c r="BL180" s="266"/>
      <c r="BM180" s="264"/>
      <c r="BN180" s="264"/>
      <c r="BO180" s="264"/>
      <c r="BP180" s="264"/>
      <c r="BQ180" s="265"/>
      <c r="BR180" s="266"/>
      <c r="BS180" s="264"/>
      <c r="BT180" s="264"/>
      <c r="BU180" s="264"/>
      <c r="BV180" s="264"/>
      <c r="BW180" s="265"/>
      <c r="BX180" s="264"/>
      <c r="BY180" s="264"/>
      <c r="BZ180" s="264"/>
      <c r="CA180" s="264"/>
      <c r="CB180" s="264"/>
      <c r="CC180" s="267"/>
      <c r="CD180" s="268"/>
    </row>
    <row r="181" spans="1:82" s="269" customFormat="1" x14ac:dyDescent="0.35">
      <c r="A181" s="240" t="s">
        <v>312</v>
      </c>
      <c r="B181" s="447" t="s">
        <v>318</v>
      </c>
      <c r="C181" s="450"/>
      <c r="D181" s="371"/>
      <c r="E181" s="369"/>
      <c r="F181" s="354"/>
      <c r="G181" s="114">
        <f>H181</f>
        <v>6</v>
      </c>
      <c r="H181" s="115">
        <v>6</v>
      </c>
      <c r="I181" s="270" t="e">
        <f>EDATE($B$9,H181)</f>
        <v>#VALUE!</v>
      </c>
      <c r="J181" s="271"/>
      <c r="K181" s="271"/>
      <c r="L181" s="272"/>
      <c r="M181" s="273"/>
      <c r="N181" s="227"/>
      <c r="O181" s="228"/>
      <c r="P181" s="228"/>
      <c r="Q181" s="228"/>
      <c r="R181" s="228"/>
      <c r="S181" s="228"/>
      <c r="T181" s="228"/>
      <c r="U181" s="228"/>
      <c r="V181" s="229"/>
      <c r="W181" s="230"/>
      <c r="X181" s="231"/>
      <c r="Y181" s="231"/>
      <c r="Z181" s="231"/>
      <c r="AA181" s="231"/>
      <c r="AB181" s="231"/>
      <c r="AC181" s="231"/>
      <c r="AD181" s="231"/>
      <c r="AE181" s="231"/>
      <c r="AF181" s="231"/>
      <c r="AG181" s="232"/>
      <c r="AH181" s="275"/>
      <c r="AI181" s="275"/>
      <c r="AJ181" s="275"/>
      <c r="AK181" s="275"/>
      <c r="AL181" s="275"/>
      <c r="AM181" s="276"/>
      <c r="AN181" s="277"/>
      <c r="AO181" s="275"/>
      <c r="AP181" s="275"/>
      <c r="AQ181" s="275"/>
      <c r="AR181" s="275"/>
      <c r="AS181" s="276"/>
      <c r="AT181" s="277"/>
      <c r="AU181" s="275"/>
      <c r="AV181" s="275"/>
      <c r="AW181" s="275"/>
      <c r="AX181" s="275"/>
      <c r="AY181" s="276"/>
      <c r="AZ181" s="277"/>
      <c r="BA181" s="275"/>
      <c r="BB181" s="275"/>
      <c r="BC181" s="275"/>
      <c r="BD181" s="275"/>
      <c r="BE181" s="276"/>
      <c r="BF181" s="277"/>
      <c r="BG181" s="275"/>
      <c r="BH181" s="275"/>
      <c r="BI181" s="275"/>
      <c r="BJ181" s="275"/>
      <c r="BK181" s="276"/>
      <c r="BL181" s="277"/>
      <c r="BM181" s="275"/>
      <c r="BN181" s="275"/>
      <c r="BO181" s="275"/>
      <c r="BP181" s="275"/>
      <c r="BQ181" s="276"/>
      <c r="BR181" s="277"/>
      <c r="BS181" s="275"/>
      <c r="BT181" s="275"/>
      <c r="BU181" s="275"/>
      <c r="BV181" s="275"/>
      <c r="BW181" s="276"/>
      <c r="BX181" s="275"/>
      <c r="BY181" s="275"/>
      <c r="BZ181" s="275"/>
      <c r="CA181" s="275"/>
      <c r="CB181" s="275"/>
      <c r="CC181" s="300"/>
      <c r="CD181" s="268"/>
    </row>
    <row r="182" spans="1:82" s="269" customFormat="1" x14ac:dyDescent="0.35">
      <c r="A182" s="241" t="s">
        <v>70</v>
      </c>
      <c r="B182" s="448" t="s">
        <v>245</v>
      </c>
      <c r="C182" s="451"/>
      <c r="D182" s="372"/>
      <c r="E182" s="354"/>
      <c r="F182" s="355"/>
      <c r="G182" s="114">
        <f>H182</f>
        <v>0</v>
      </c>
      <c r="H182" s="116"/>
      <c r="I182" s="270" t="e">
        <f>EDATE($B$9,H182)</f>
        <v>#VALUE!</v>
      </c>
      <c r="J182" s="279"/>
      <c r="K182" s="279"/>
      <c r="L182" s="280"/>
      <c r="M182" s="281"/>
      <c r="N182" s="234"/>
      <c r="O182" s="228"/>
      <c r="P182" s="228"/>
      <c r="Q182" s="228"/>
      <c r="R182" s="228"/>
      <c r="S182" s="228"/>
      <c r="T182" s="228"/>
      <c r="U182" s="228"/>
      <c r="V182" s="229"/>
      <c r="W182" s="234"/>
      <c r="X182" s="228"/>
      <c r="Y182" s="228"/>
      <c r="Z182" s="228"/>
      <c r="AA182" s="228"/>
      <c r="AB182" s="228"/>
      <c r="AC182" s="228"/>
      <c r="AD182" s="228"/>
      <c r="AE182" s="228"/>
      <c r="AF182" s="228"/>
      <c r="AG182" s="235"/>
      <c r="AH182" s="275"/>
      <c r="AI182" s="275"/>
      <c r="AJ182" s="275"/>
      <c r="AK182" s="275"/>
      <c r="AL182" s="275"/>
      <c r="AM182" s="276"/>
      <c r="AN182" s="277"/>
      <c r="AO182" s="275"/>
      <c r="AP182" s="275"/>
      <c r="AQ182" s="275"/>
      <c r="AR182" s="275"/>
      <c r="AS182" s="276"/>
      <c r="AT182" s="277"/>
      <c r="AU182" s="275"/>
      <c r="AV182" s="275"/>
      <c r="AW182" s="275"/>
      <c r="AX182" s="275"/>
      <c r="AY182" s="276"/>
      <c r="AZ182" s="277"/>
      <c r="BA182" s="275"/>
      <c r="BB182" s="275"/>
      <c r="BC182" s="275"/>
      <c r="BD182" s="275"/>
      <c r="BE182" s="276"/>
      <c r="BF182" s="277"/>
      <c r="BG182" s="275"/>
      <c r="BH182" s="275"/>
      <c r="BI182" s="275"/>
      <c r="BJ182" s="275"/>
      <c r="BK182" s="276"/>
      <c r="BL182" s="277"/>
      <c r="BM182" s="275"/>
      <c r="BN182" s="275"/>
      <c r="BO182" s="275"/>
      <c r="BP182" s="275"/>
      <c r="BQ182" s="276"/>
      <c r="BR182" s="277"/>
      <c r="BS182" s="275"/>
      <c r="BT182" s="275"/>
      <c r="BU182" s="275"/>
      <c r="BV182" s="275"/>
      <c r="BW182" s="276"/>
      <c r="BX182" s="275"/>
      <c r="BY182" s="275"/>
      <c r="BZ182" s="275"/>
      <c r="CA182" s="275"/>
      <c r="CB182" s="275"/>
      <c r="CC182" s="300"/>
      <c r="CD182" s="268"/>
    </row>
    <row r="183" spans="1:82" s="269" customFormat="1" ht="15" thickBot="1" x14ac:dyDescent="0.4">
      <c r="A183" s="242" t="s">
        <v>313</v>
      </c>
      <c r="B183" s="453" t="s">
        <v>245</v>
      </c>
      <c r="C183" s="452"/>
      <c r="D183" s="373"/>
      <c r="E183" s="370"/>
      <c r="F183" s="351"/>
      <c r="G183" s="118">
        <f>H183</f>
        <v>0</v>
      </c>
      <c r="H183" s="119"/>
      <c r="I183" s="270" t="e">
        <f>EDATE($B$9,H183)</f>
        <v>#VALUE!</v>
      </c>
      <c r="J183" s="282"/>
      <c r="K183" s="282"/>
      <c r="L183" s="283"/>
      <c r="M183" s="284"/>
      <c r="N183" s="237"/>
      <c r="O183" s="238"/>
      <c r="P183" s="238"/>
      <c r="Q183" s="238"/>
      <c r="R183" s="238"/>
      <c r="S183" s="238"/>
      <c r="T183" s="238"/>
      <c r="U183" s="238"/>
      <c r="V183" s="247"/>
      <c r="W183" s="237"/>
      <c r="X183" s="238"/>
      <c r="Y183" s="238"/>
      <c r="Z183" s="238"/>
      <c r="AA183" s="238"/>
      <c r="AB183" s="238"/>
      <c r="AC183" s="238"/>
      <c r="AD183" s="238"/>
      <c r="AE183" s="238"/>
      <c r="AF183" s="238"/>
      <c r="AG183" s="239"/>
      <c r="AH183" s="285"/>
      <c r="AI183" s="286"/>
      <c r="AJ183" s="286"/>
      <c r="AK183" s="286"/>
      <c r="AL183" s="286"/>
      <c r="AM183" s="287"/>
      <c r="AN183" s="288"/>
      <c r="AO183" s="286"/>
      <c r="AP183" s="286"/>
      <c r="AQ183" s="286"/>
      <c r="AR183" s="286"/>
      <c r="AS183" s="287"/>
      <c r="AT183" s="288"/>
      <c r="AU183" s="286"/>
      <c r="AV183" s="286"/>
      <c r="AW183" s="286"/>
      <c r="AX183" s="286"/>
      <c r="AY183" s="287"/>
      <c r="AZ183" s="288"/>
      <c r="BA183" s="286"/>
      <c r="BB183" s="286"/>
      <c r="BC183" s="286"/>
      <c r="BD183" s="286"/>
      <c r="BE183" s="287"/>
      <c r="BF183" s="288"/>
      <c r="BG183" s="286"/>
      <c r="BH183" s="286"/>
      <c r="BI183" s="286"/>
      <c r="BJ183" s="286"/>
      <c r="BK183" s="287"/>
      <c r="BL183" s="288"/>
      <c r="BM183" s="286"/>
      <c r="BN183" s="286"/>
      <c r="BO183" s="286"/>
      <c r="BP183" s="286"/>
      <c r="BQ183" s="287"/>
      <c r="BR183" s="288"/>
      <c r="BS183" s="286"/>
      <c r="BT183" s="286"/>
      <c r="BU183" s="286"/>
      <c r="BV183" s="286"/>
      <c r="BW183" s="287"/>
      <c r="BX183" s="286"/>
      <c r="BY183" s="286"/>
      <c r="BZ183" s="286"/>
      <c r="CA183" s="286"/>
      <c r="CB183" s="286"/>
      <c r="CC183" s="289"/>
      <c r="CD183" s="268"/>
    </row>
    <row r="184" spans="1:82" s="269" customFormat="1" ht="15" thickBot="1" x14ac:dyDescent="0.4">
      <c r="A184" s="257" t="s">
        <v>71</v>
      </c>
      <c r="B184" s="258" t="s">
        <v>247</v>
      </c>
      <c r="C184" s="303"/>
      <c r="D184" s="303"/>
      <c r="E184" s="303"/>
      <c r="F184" s="302"/>
      <c r="G184" s="112"/>
      <c r="H184" s="113"/>
      <c r="I184" s="260"/>
      <c r="J184" s="261"/>
      <c r="K184" s="261"/>
      <c r="L184" s="261"/>
      <c r="M184" s="262"/>
      <c r="N184" s="317"/>
      <c r="O184" s="318"/>
      <c r="P184" s="319"/>
      <c r="Q184" s="320"/>
      <c r="R184" s="319"/>
      <c r="S184" s="319"/>
      <c r="T184" s="320"/>
      <c r="U184" s="321"/>
      <c r="V184" s="322">
        <f>SUM(N184:U184)</f>
        <v>0</v>
      </c>
      <c r="W184" s="332"/>
      <c r="X184" s="320"/>
      <c r="Y184" s="333"/>
      <c r="Z184" s="333"/>
      <c r="AA184" s="334"/>
      <c r="AB184" s="320"/>
      <c r="AC184" s="333"/>
      <c r="AD184" s="333"/>
      <c r="AE184" s="333"/>
      <c r="AF184" s="335"/>
      <c r="AG184" s="322">
        <f>SUM(W184:AF184)</f>
        <v>0</v>
      </c>
      <c r="AH184" s="263"/>
      <c r="AI184" s="264"/>
      <c r="AJ184" s="264"/>
      <c r="AK184" s="264"/>
      <c r="AL184" s="264"/>
      <c r="AM184" s="265"/>
      <c r="AN184" s="266"/>
      <c r="AO184" s="264"/>
      <c r="AP184" s="264"/>
      <c r="AQ184" s="264"/>
      <c r="AR184" s="264"/>
      <c r="AS184" s="265"/>
      <c r="AT184" s="266"/>
      <c r="AU184" s="264"/>
      <c r="AV184" s="264"/>
      <c r="AW184" s="264"/>
      <c r="AX184" s="264"/>
      <c r="AY184" s="265"/>
      <c r="AZ184" s="266"/>
      <c r="BA184" s="264"/>
      <c r="BB184" s="264"/>
      <c r="BC184" s="264"/>
      <c r="BD184" s="264"/>
      <c r="BE184" s="265"/>
      <c r="BF184" s="266"/>
      <c r="BG184" s="264"/>
      <c r="BH184" s="264"/>
      <c r="BI184" s="264"/>
      <c r="BJ184" s="264"/>
      <c r="BK184" s="265"/>
      <c r="BL184" s="266"/>
      <c r="BM184" s="264"/>
      <c r="BN184" s="264"/>
      <c r="BO184" s="264"/>
      <c r="BP184" s="264"/>
      <c r="BQ184" s="265"/>
      <c r="BR184" s="266"/>
      <c r="BS184" s="264"/>
      <c r="BT184" s="264"/>
      <c r="BU184" s="264"/>
      <c r="BV184" s="264"/>
      <c r="BW184" s="265"/>
      <c r="BX184" s="264"/>
      <c r="BY184" s="264"/>
      <c r="BZ184" s="264"/>
      <c r="CA184" s="264"/>
      <c r="CB184" s="264"/>
      <c r="CC184" s="267"/>
      <c r="CD184" s="268"/>
    </row>
    <row r="185" spans="1:82" s="269" customFormat="1" x14ac:dyDescent="0.35">
      <c r="A185" s="240" t="s">
        <v>72</v>
      </c>
      <c r="B185" s="447" t="s">
        <v>245</v>
      </c>
      <c r="C185" s="450"/>
      <c r="D185" s="371"/>
      <c r="E185" s="369"/>
      <c r="F185" s="354"/>
      <c r="G185" s="114">
        <f>H185</f>
        <v>0</v>
      </c>
      <c r="H185" s="115"/>
      <c r="I185" s="270" t="e">
        <f>EDATE($B$9,H185)</f>
        <v>#VALUE!</v>
      </c>
      <c r="J185" s="271"/>
      <c r="K185" s="271"/>
      <c r="L185" s="272"/>
      <c r="M185" s="273"/>
      <c r="N185" s="227"/>
      <c r="O185" s="228"/>
      <c r="P185" s="228"/>
      <c r="Q185" s="228"/>
      <c r="R185" s="228"/>
      <c r="S185" s="228"/>
      <c r="T185" s="228"/>
      <c r="U185" s="228"/>
      <c r="V185" s="229"/>
      <c r="W185" s="230"/>
      <c r="X185" s="231"/>
      <c r="Y185" s="231"/>
      <c r="Z185" s="231"/>
      <c r="AA185" s="231"/>
      <c r="AB185" s="231"/>
      <c r="AC185" s="231"/>
      <c r="AD185" s="231"/>
      <c r="AE185" s="231"/>
      <c r="AF185" s="231"/>
      <c r="AG185" s="232"/>
      <c r="AH185" s="275"/>
      <c r="AI185" s="275"/>
      <c r="AJ185" s="275"/>
      <c r="AK185" s="275"/>
      <c r="AL185" s="275"/>
      <c r="AM185" s="276"/>
      <c r="AN185" s="277"/>
      <c r="AO185" s="275"/>
      <c r="AP185" s="275"/>
      <c r="AQ185" s="275"/>
      <c r="AR185" s="275"/>
      <c r="AS185" s="276"/>
      <c r="AT185" s="277"/>
      <c r="AU185" s="275"/>
      <c r="AV185" s="275"/>
      <c r="AW185" s="275"/>
      <c r="AX185" s="275"/>
      <c r="AY185" s="276"/>
      <c r="AZ185" s="277"/>
      <c r="BA185" s="275"/>
      <c r="BB185" s="275"/>
      <c r="BC185" s="275"/>
      <c r="BD185" s="275"/>
      <c r="BE185" s="276"/>
      <c r="BF185" s="277"/>
      <c r="BG185" s="275"/>
      <c r="BH185" s="275"/>
      <c r="BI185" s="275"/>
      <c r="BJ185" s="275"/>
      <c r="BK185" s="276"/>
      <c r="BL185" s="277"/>
      <c r="BM185" s="275"/>
      <c r="BN185" s="275"/>
      <c r="BO185" s="275"/>
      <c r="BP185" s="275"/>
      <c r="BQ185" s="276"/>
      <c r="BR185" s="277"/>
      <c r="BS185" s="275"/>
      <c r="BT185" s="275"/>
      <c r="BU185" s="275"/>
      <c r="BV185" s="275"/>
      <c r="BW185" s="276"/>
      <c r="BX185" s="275"/>
      <c r="BY185" s="275"/>
      <c r="BZ185" s="275"/>
      <c r="CA185" s="275"/>
      <c r="CB185" s="275"/>
      <c r="CC185" s="300"/>
      <c r="CD185" s="268"/>
    </row>
    <row r="186" spans="1:82" s="269" customFormat="1" x14ac:dyDescent="0.35">
      <c r="A186" s="241" t="s">
        <v>73</v>
      </c>
      <c r="B186" s="448" t="s">
        <v>245</v>
      </c>
      <c r="C186" s="451"/>
      <c r="D186" s="372"/>
      <c r="E186" s="354"/>
      <c r="F186" s="355"/>
      <c r="G186" s="114">
        <f>H186</f>
        <v>0</v>
      </c>
      <c r="H186" s="116"/>
      <c r="I186" s="270" t="e">
        <f>EDATE($B$9,H186)</f>
        <v>#VALUE!</v>
      </c>
      <c r="J186" s="279"/>
      <c r="K186" s="279"/>
      <c r="L186" s="280"/>
      <c r="M186" s="281"/>
      <c r="N186" s="234"/>
      <c r="O186" s="228"/>
      <c r="P186" s="228"/>
      <c r="Q186" s="228"/>
      <c r="R186" s="228"/>
      <c r="S186" s="228"/>
      <c r="T186" s="228"/>
      <c r="U186" s="228"/>
      <c r="V186" s="229"/>
      <c r="W186" s="234"/>
      <c r="X186" s="228"/>
      <c r="Y186" s="228"/>
      <c r="Z186" s="228"/>
      <c r="AA186" s="228"/>
      <c r="AB186" s="228"/>
      <c r="AC186" s="228"/>
      <c r="AD186" s="228"/>
      <c r="AE186" s="228"/>
      <c r="AF186" s="228"/>
      <c r="AG186" s="235"/>
      <c r="AH186" s="275"/>
      <c r="AI186" s="275"/>
      <c r="AJ186" s="275"/>
      <c r="AK186" s="275"/>
      <c r="AL186" s="275"/>
      <c r="AM186" s="276"/>
      <c r="AN186" s="277"/>
      <c r="AO186" s="275"/>
      <c r="AP186" s="275"/>
      <c r="AQ186" s="275"/>
      <c r="AR186" s="275"/>
      <c r="AS186" s="276"/>
      <c r="AT186" s="277"/>
      <c r="AU186" s="275"/>
      <c r="AV186" s="275"/>
      <c r="AW186" s="275"/>
      <c r="AX186" s="275"/>
      <c r="AY186" s="276"/>
      <c r="AZ186" s="277"/>
      <c r="BA186" s="275"/>
      <c r="BB186" s="275"/>
      <c r="BC186" s="275"/>
      <c r="BD186" s="275"/>
      <c r="BE186" s="276"/>
      <c r="BF186" s="277"/>
      <c r="BG186" s="275"/>
      <c r="BH186" s="275"/>
      <c r="BI186" s="275"/>
      <c r="BJ186" s="275"/>
      <c r="BK186" s="276"/>
      <c r="BL186" s="277"/>
      <c r="BM186" s="275"/>
      <c r="BN186" s="275"/>
      <c r="BO186" s="275"/>
      <c r="BP186" s="275"/>
      <c r="BQ186" s="276"/>
      <c r="BR186" s="277"/>
      <c r="BS186" s="275"/>
      <c r="BT186" s="275"/>
      <c r="BU186" s="275"/>
      <c r="BV186" s="275"/>
      <c r="BW186" s="276"/>
      <c r="BX186" s="275"/>
      <c r="BY186" s="275"/>
      <c r="BZ186" s="275"/>
      <c r="CA186" s="275"/>
      <c r="CB186" s="275"/>
      <c r="CC186" s="300"/>
      <c r="CD186" s="268"/>
    </row>
    <row r="187" spans="1:82" s="269" customFormat="1" ht="15" thickBot="1" x14ac:dyDescent="0.4">
      <c r="A187" s="242" t="s">
        <v>314</v>
      </c>
      <c r="B187" s="453" t="s">
        <v>245</v>
      </c>
      <c r="C187" s="452"/>
      <c r="D187" s="373"/>
      <c r="E187" s="370"/>
      <c r="F187" s="351"/>
      <c r="G187" s="118">
        <f>H187</f>
        <v>0</v>
      </c>
      <c r="H187" s="119"/>
      <c r="I187" s="270" t="e">
        <f>EDATE($B$9,H187)</f>
        <v>#VALUE!</v>
      </c>
      <c r="J187" s="282"/>
      <c r="K187" s="282"/>
      <c r="L187" s="283"/>
      <c r="M187" s="284"/>
      <c r="N187" s="237"/>
      <c r="O187" s="238"/>
      <c r="P187" s="238"/>
      <c r="Q187" s="238"/>
      <c r="R187" s="238"/>
      <c r="S187" s="238"/>
      <c r="T187" s="238"/>
      <c r="U187" s="238"/>
      <c r="V187" s="247"/>
      <c r="W187" s="237"/>
      <c r="X187" s="238"/>
      <c r="Y187" s="238"/>
      <c r="Z187" s="238"/>
      <c r="AA187" s="238"/>
      <c r="AB187" s="238"/>
      <c r="AC187" s="238"/>
      <c r="AD187" s="238"/>
      <c r="AE187" s="238"/>
      <c r="AF187" s="238"/>
      <c r="AG187" s="239"/>
      <c r="AH187" s="285"/>
      <c r="AI187" s="286"/>
      <c r="AJ187" s="286"/>
      <c r="AK187" s="286"/>
      <c r="AL187" s="286"/>
      <c r="AM187" s="287"/>
      <c r="AN187" s="288"/>
      <c r="AO187" s="286"/>
      <c r="AP187" s="286"/>
      <c r="AQ187" s="286"/>
      <c r="AR187" s="286"/>
      <c r="AS187" s="287"/>
      <c r="AT187" s="288"/>
      <c r="AU187" s="286"/>
      <c r="AV187" s="286"/>
      <c r="AW187" s="286"/>
      <c r="AX187" s="286"/>
      <c r="AY187" s="287"/>
      <c r="AZ187" s="288"/>
      <c r="BA187" s="286"/>
      <c r="BB187" s="286"/>
      <c r="BC187" s="286"/>
      <c r="BD187" s="286"/>
      <c r="BE187" s="287"/>
      <c r="BF187" s="288"/>
      <c r="BG187" s="286"/>
      <c r="BH187" s="286"/>
      <c r="BI187" s="286"/>
      <c r="BJ187" s="286"/>
      <c r="BK187" s="287"/>
      <c r="BL187" s="288"/>
      <c r="BM187" s="286"/>
      <c r="BN187" s="286"/>
      <c r="BO187" s="286"/>
      <c r="BP187" s="286"/>
      <c r="BQ187" s="287"/>
      <c r="BR187" s="288"/>
      <c r="BS187" s="286"/>
      <c r="BT187" s="286"/>
      <c r="BU187" s="286"/>
      <c r="BV187" s="286"/>
      <c r="BW187" s="287"/>
      <c r="BX187" s="286"/>
      <c r="BY187" s="286"/>
      <c r="BZ187" s="286"/>
      <c r="CA187" s="286"/>
      <c r="CB187" s="286"/>
      <c r="CC187" s="289"/>
      <c r="CD187" s="268"/>
    </row>
    <row r="188" spans="1:82" s="269" customFormat="1" ht="15" thickBot="1" x14ac:dyDescent="0.4">
      <c r="A188" s="257" t="s">
        <v>74</v>
      </c>
      <c r="B188" s="258" t="s">
        <v>247</v>
      </c>
      <c r="C188" s="303"/>
      <c r="D188" s="303"/>
      <c r="E188" s="303"/>
      <c r="F188" s="302"/>
      <c r="G188" s="112"/>
      <c r="H188" s="113"/>
      <c r="I188" s="260"/>
      <c r="J188" s="261"/>
      <c r="K188" s="261"/>
      <c r="L188" s="261"/>
      <c r="M188" s="262"/>
      <c r="N188" s="317"/>
      <c r="O188" s="318"/>
      <c r="P188" s="319"/>
      <c r="Q188" s="320"/>
      <c r="R188" s="319"/>
      <c r="S188" s="319"/>
      <c r="T188" s="320"/>
      <c r="U188" s="321"/>
      <c r="V188" s="322">
        <f>SUM(N188:U188)</f>
        <v>0</v>
      </c>
      <c r="W188" s="332"/>
      <c r="X188" s="320"/>
      <c r="Y188" s="333"/>
      <c r="Z188" s="333"/>
      <c r="AA188" s="334"/>
      <c r="AB188" s="320"/>
      <c r="AC188" s="333"/>
      <c r="AD188" s="333"/>
      <c r="AE188" s="333"/>
      <c r="AF188" s="335"/>
      <c r="AG188" s="322">
        <f>SUM(W188:AF188)</f>
        <v>0</v>
      </c>
      <c r="AH188" s="263"/>
      <c r="AI188" s="264"/>
      <c r="AJ188" s="264"/>
      <c r="AK188" s="264"/>
      <c r="AL188" s="264"/>
      <c r="AM188" s="265"/>
      <c r="AN188" s="266"/>
      <c r="AO188" s="264"/>
      <c r="AP188" s="264"/>
      <c r="AQ188" s="264"/>
      <c r="AR188" s="264"/>
      <c r="AS188" s="265"/>
      <c r="AT188" s="266"/>
      <c r="AU188" s="264"/>
      <c r="AV188" s="264"/>
      <c r="AW188" s="264"/>
      <c r="AX188" s="264"/>
      <c r="AY188" s="265"/>
      <c r="AZ188" s="266"/>
      <c r="BA188" s="264"/>
      <c r="BB188" s="264"/>
      <c r="BC188" s="264"/>
      <c r="BD188" s="264"/>
      <c r="BE188" s="265"/>
      <c r="BF188" s="266"/>
      <c r="BG188" s="264"/>
      <c r="BH188" s="264"/>
      <c r="BI188" s="264"/>
      <c r="BJ188" s="264"/>
      <c r="BK188" s="265"/>
      <c r="BL188" s="266"/>
      <c r="BM188" s="264"/>
      <c r="BN188" s="264"/>
      <c r="BO188" s="264"/>
      <c r="BP188" s="264"/>
      <c r="BQ188" s="265"/>
      <c r="BR188" s="266"/>
      <c r="BS188" s="264"/>
      <c r="BT188" s="264"/>
      <c r="BU188" s="264"/>
      <c r="BV188" s="264"/>
      <c r="BW188" s="265"/>
      <c r="BX188" s="264"/>
      <c r="BY188" s="264"/>
      <c r="BZ188" s="264"/>
      <c r="CA188" s="264"/>
      <c r="CB188" s="264"/>
      <c r="CC188" s="267"/>
      <c r="CD188" s="268"/>
    </row>
    <row r="189" spans="1:82" s="269" customFormat="1" x14ac:dyDescent="0.35">
      <c r="A189" s="240" t="s">
        <v>75</v>
      </c>
      <c r="B189" s="447" t="s">
        <v>245</v>
      </c>
      <c r="C189" s="450"/>
      <c r="D189" s="371"/>
      <c r="E189" s="369"/>
      <c r="F189" s="354"/>
      <c r="G189" s="114">
        <f>H189</f>
        <v>0</v>
      </c>
      <c r="H189" s="115"/>
      <c r="I189" s="270" t="e">
        <f>EDATE($B$9,H189)</f>
        <v>#VALUE!</v>
      </c>
      <c r="J189" s="271"/>
      <c r="K189" s="271"/>
      <c r="L189" s="272"/>
      <c r="M189" s="273"/>
      <c r="N189" s="227"/>
      <c r="O189" s="228"/>
      <c r="P189" s="228"/>
      <c r="Q189" s="228"/>
      <c r="R189" s="228"/>
      <c r="S189" s="228"/>
      <c r="T189" s="228"/>
      <c r="U189" s="228"/>
      <c r="V189" s="229"/>
      <c r="W189" s="230"/>
      <c r="X189" s="231"/>
      <c r="Y189" s="231"/>
      <c r="Z189" s="231"/>
      <c r="AA189" s="231"/>
      <c r="AB189" s="231"/>
      <c r="AC189" s="231"/>
      <c r="AD189" s="231"/>
      <c r="AE189" s="231"/>
      <c r="AF189" s="231"/>
      <c r="AG189" s="232"/>
      <c r="AH189" s="275"/>
      <c r="AI189" s="275"/>
      <c r="AJ189" s="275"/>
      <c r="AK189" s="275"/>
      <c r="AL189" s="275"/>
      <c r="AM189" s="276"/>
      <c r="AN189" s="277"/>
      <c r="AO189" s="275"/>
      <c r="AP189" s="275"/>
      <c r="AQ189" s="275"/>
      <c r="AR189" s="275"/>
      <c r="AS189" s="276"/>
      <c r="AT189" s="277"/>
      <c r="AU189" s="275"/>
      <c r="AV189" s="275"/>
      <c r="AW189" s="275"/>
      <c r="AX189" s="275"/>
      <c r="AY189" s="276"/>
      <c r="AZ189" s="277"/>
      <c r="BA189" s="275"/>
      <c r="BB189" s="275"/>
      <c r="BC189" s="275"/>
      <c r="BD189" s="275"/>
      <c r="BE189" s="276"/>
      <c r="BF189" s="277"/>
      <c r="BG189" s="275"/>
      <c r="BH189" s="275"/>
      <c r="BI189" s="275"/>
      <c r="BJ189" s="275"/>
      <c r="BK189" s="276"/>
      <c r="BL189" s="277"/>
      <c r="BM189" s="275"/>
      <c r="BN189" s="275"/>
      <c r="BO189" s="275"/>
      <c r="BP189" s="275"/>
      <c r="BQ189" s="276"/>
      <c r="BR189" s="277"/>
      <c r="BS189" s="275"/>
      <c r="BT189" s="275"/>
      <c r="BU189" s="275"/>
      <c r="BV189" s="275"/>
      <c r="BW189" s="276"/>
      <c r="BX189" s="275"/>
      <c r="BY189" s="275"/>
      <c r="BZ189" s="275"/>
      <c r="CA189" s="275"/>
      <c r="CB189" s="275"/>
      <c r="CC189" s="300"/>
      <c r="CD189" s="268"/>
    </row>
    <row r="190" spans="1:82" s="269" customFormat="1" x14ac:dyDescent="0.35">
      <c r="A190" s="241" t="s">
        <v>76</v>
      </c>
      <c r="B190" s="448" t="s">
        <v>245</v>
      </c>
      <c r="C190" s="451"/>
      <c r="D190" s="372"/>
      <c r="E190" s="354"/>
      <c r="F190" s="355"/>
      <c r="G190" s="114">
        <f>H190</f>
        <v>0</v>
      </c>
      <c r="H190" s="116"/>
      <c r="I190" s="270" t="e">
        <f>EDATE($B$9,H190)</f>
        <v>#VALUE!</v>
      </c>
      <c r="J190" s="279"/>
      <c r="K190" s="279"/>
      <c r="L190" s="280"/>
      <c r="M190" s="281"/>
      <c r="N190" s="234"/>
      <c r="O190" s="228"/>
      <c r="P190" s="228"/>
      <c r="Q190" s="228"/>
      <c r="R190" s="228"/>
      <c r="S190" s="228"/>
      <c r="T190" s="228"/>
      <c r="U190" s="228"/>
      <c r="V190" s="229"/>
      <c r="W190" s="234"/>
      <c r="X190" s="228"/>
      <c r="Y190" s="228"/>
      <c r="Z190" s="228"/>
      <c r="AA190" s="228"/>
      <c r="AB190" s="228"/>
      <c r="AC190" s="228"/>
      <c r="AD190" s="228"/>
      <c r="AE190" s="228"/>
      <c r="AF190" s="228"/>
      <c r="AG190" s="235"/>
      <c r="AH190" s="275"/>
      <c r="AI190" s="275"/>
      <c r="AJ190" s="275"/>
      <c r="AK190" s="275"/>
      <c r="AL190" s="275"/>
      <c r="AM190" s="276"/>
      <c r="AN190" s="277"/>
      <c r="AO190" s="275"/>
      <c r="AP190" s="275"/>
      <c r="AQ190" s="275"/>
      <c r="AR190" s="275"/>
      <c r="AS190" s="276"/>
      <c r="AT190" s="277"/>
      <c r="AU190" s="275"/>
      <c r="AV190" s="275"/>
      <c r="AW190" s="275"/>
      <c r="AX190" s="275"/>
      <c r="AY190" s="276"/>
      <c r="AZ190" s="277"/>
      <c r="BA190" s="275"/>
      <c r="BB190" s="275"/>
      <c r="BC190" s="275"/>
      <c r="BD190" s="275"/>
      <c r="BE190" s="276"/>
      <c r="BF190" s="277"/>
      <c r="BG190" s="275"/>
      <c r="BH190" s="275"/>
      <c r="BI190" s="275"/>
      <c r="BJ190" s="275"/>
      <c r="BK190" s="276"/>
      <c r="BL190" s="277"/>
      <c r="BM190" s="275"/>
      <c r="BN190" s="275"/>
      <c r="BO190" s="275"/>
      <c r="BP190" s="275"/>
      <c r="BQ190" s="276"/>
      <c r="BR190" s="277"/>
      <c r="BS190" s="275"/>
      <c r="BT190" s="275"/>
      <c r="BU190" s="275"/>
      <c r="BV190" s="275"/>
      <c r="BW190" s="276"/>
      <c r="BX190" s="275"/>
      <c r="BY190" s="275"/>
      <c r="BZ190" s="275"/>
      <c r="CA190" s="275"/>
      <c r="CB190" s="275"/>
      <c r="CC190" s="300"/>
      <c r="CD190" s="268"/>
    </row>
    <row r="191" spans="1:82" s="269" customFormat="1" ht="15" thickBot="1" x14ac:dyDescent="0.4">
      <c r="A191" s="242" t="s">
        <v>315</v>
      </c>
      <c r="B191" s="453" t="s">
        <v>245</v>
      </c>
      <c r="C191" s="452"/>
      <c r="D191" s="373"/>
      <c r="E191" s="370"/>
      <c r="F191" s="351"/>
      <c r="G191" s="118">
        <f>H191</f>
        <v>0</v>
      </c>
      <c r="H191" s="119"/>
      <c r="I191" s="270" t="e">
        <f>EDATE($B$9,H191)</f>
        <v>#VALUE!</v>
      </c>
      <c r="J191" s="282"/>
      <c r="K191" s="282"/>
      <c r="L191" s="283"/>
      <c r="M191" s="284"/>
      <c r="N191" s="237"/>
      <c r="O191" s="238"/>
      <c r="P191" s="238"/>
      <c r="Q191" s="238"/>
      <c r="R191" s="238"/>
      <c r="S191" s="238"/>
      <c r="T191" s="238"/>
      <c r="U191" s="238"/>
      <c r="V191" s="247"/>
      <c r="W191" s="237"/>
      <c r="X191" s="238"/>
      <c r="Y191" s="238"/>
      <c r="Z191" s="238"/>
      <c r="AA191" s="238"/>
      <c r="AB191" s="238"/>
      <c r="AC191" s="238"/>
      <c r="AD191" s="238"/>
      <c r="AE191" s="238"/>
      <c r="AF191" s="238"/>
      <c r="AG191" s="239"/>
      <c r="AH191" s="285"/>
      <c r="AI191" s="286"/>
      <c r="AJ191" s="286"/>
      <c r="AK191" s="286"/>
      <c r="AL191" s="286"/>
      <c r="AM191" s="287"/>
      <c r="AN191" s="288"/>
      <c r="AO191" s="286"/>
      <c r="AP191" s="286"/>
      <c r="AQ191" s="286"/>
      <c r="AR191" s="286"/>
      <c r="AS191" s="287"/>
      <c r="AT191" s="288"/>
      <c r="AU191" s="286"/>
      <c r="AV191" s="286"/>
      <c r="AW191" s="286"/>
      <c r="AX191" s="286"/>
      <c r="AY191" s="287"/>
      <c r="AZ191" s="288"/>
      <c r="BA191" s="286"/>
      <c r="BB191" s="286"/>
      <c r="BC191" s="286"/>
      <c r="BD191" s="286"/>
      <c r="BE191" s="287"/>
      <c r="BF191" s="288"/>
      <c r="BG191" s="286"/>
      <c r="BH191" s="286"/>
      <c r="BI191" s="286"/>
      <c r="BJ191" s="286"/>
      <c r="BK191" s="287"/>
      <c r="BL191" s="288"/>
      <c r="BM191" s="286"/>
      <c r="BN191" s="286"/>
      <c r="BO191" s="286"/>
      <c r="BP191" s="286"/>
      <c r="BQ191" s="287"/>
      <c r="BR191" s="288"/>
      <c r="BS191" s="286"/>
      <c r="BT191" s="286"/>
      <c r="BU191" s="286"/>
      <c r="BV191" s="286"/>
      <c r="BW191" s="287"/>
      <c r="BX191" s="286"/>
      <c r="BY191" s="286"/>
      <c r="BZ191" s="286"/>
      <c r="CA191" s="286"/>
      <c r="CB191" s="286"/>
      <c r="CC191" s="289"/>
      <c r="CD191" s="268"/>
    </row>
    <row r="192" spans="1:82" s="269" customFormat="1" ht="15" thickBot="1" x14ac:dyDescent="0.4">
      <c r="A192" s="257" t="s">
        <v>90</v>
      </c>
      <c r="B192" s="258" t="s">
        <v>247</v>
      </c>
      <c r="C192" s="303"/>
      <c r="D192" s="303"/>
      <c r="E192" s="303"/>
      <c r="F192" s="302"/>
      <c r="G192" s="112"/>
      <c r="H192" s="113"/>
      <c r="I192" s="260"/>
      <c r="J192" s="261"/>
      <c r="K192" s="261"/>
      <c r="L192" s="261"/>
      <c r="M192" s="262"/>
      <c r="N192" s="317"/>
      <c r="O192" s="318"/>
      <c r="P192" s="319"/>
      <c r="Q192" s="320"/>
      <c r="R192" s="319"/>
      <c r="S192" s="319"/>
      <c r="T192" s="320"/>
      <c r="U192" s="321"/>
      <c r="V192" s="322">
        <f>SUM(N192:U192)</f>
        <v>0</v>
      </c>
      <c r="W192" s="332"/>
      <c r="X192" s="320"/>
      <c r="Y192" s="333"/>
      <c r="Z192" s="333"/>
      <c r="AA192" s="334"/>
      <c r="AB192" s="320"/>
      <c r="AC192" s="333"/>
      <c r="AD192" s="333"/>
      <c r="AE192" s="333"/>
      <c r="AF192" s="335"/>
      <c r="AG192" s="322">
        <f>SUM(W192:AF192)</f>
        <v>0</v>
      </c>
      <c r="AH192" s="263"/>
      <c r="AI192" s="264"/>
      <c r="AJ192" s="264"/>
      <c r="AK192" s="264"/>
      <c r="AL192" s="264"/>
      <c r="AM192" s="265"/>
      <c r="AN192" s="266"/>
      <c r="AO192" s="264"/>
      <c r="AP192" s="264"/>
      <c r="AQ192" s="264"/>
      <c r="AR192" s="264"/>
      <c r="AS192" s="265"/>
      <c r="AT192" s="266"/>
      <c r="AU192" s="264"/>
      <c r="AV192" s="264"/>
      <c r="AW192" s="264"/>
      <c r="AX192" s="264"/>
      <c r="AY192" s="265"/>
      <c r="AZ192" s="266"/>
      <c r="BA192" s="264"/>
      <c r="BB192" s="264"/>
      <c r="BC192" s="264"/>
      <c r="BD192" s="264"/>
      <c r="BE192" s="265"/>
      <c r="BF192" s="266"/>
      <c r="BG192" s="264"/>
      <c r="BH192" s="264"/>
      <c r="BI192" s="264"/>
      <c r="BJ192" s="264"/>
      <c r="BK192" s="265"/>
      <c r="BL192" s="266"/>
      <c r="BM192" s="264"/>
      <c r="BN192" s="264"/>
      <c r="BO192" s="264"/>
      <c r="BP192" s="264"/>
      <c r="BQ192" s="265"/>
      <c r="BR192" s="266"/>
      <c r="BS192" s="264"/>
      <c r="BT192" s="264"/>
      <c r="BU192" s="264"/>
      <c r="BV192" s="264"/>
      <c r="BW192" s="265"/>
      <c r="BX192" s="264"/>
      <c r="BY192" s="264"/>
      <c r="BZ192" s="264"/>
      <c r="CA192" s="264"/>
      <c r="CB192" s="264"/>
      <c r="CC192" s="267"/>
      <c r="CD192" s="268"/>
    </row>
    <row r="193" spans="1:82" s="269" customFormat="1" x14ac:dyDescent="0.35">
      <c r="A193" s="240" t="s">
        <v>77</v>
      </c>
      <c r="B193" s="447" t="s">
        <v>245</v>
      </c>
      <c r="C193" s="450"/>
      <c r="D193" s="371"/>
      <c r="E193" s="369"/>
      <c r="F193" s="354"/>
      <c r="G193" s="114">
        <f>H193</f>
        <v>0</v>
      </c>
      <c r="H193" s="115"/>
      <c r="I193" s="270" t="e">
        <f>EDATE($B$9,H193)</f>
        <v>#VALUE!</v>
      </c>
      <c r="J193" s="271"/>
      <c r="K193" s="271"/>
      <c r="L193" s="272"/>
      <c r="M193" s="273"/>
      <c r="N193" s="227"/>
      <c r="O193" s="228"/>
      <c r="P193" s="228"/>
      <c r="Q193" s="228"/>
      <c r="R193" s="228"/>
      <c r="S193" s="228"/>
      <c r="T193" s="228"/>
      <c r="U193" s="228"/>
      <c r="V193" s="229"/>
      <c r="W193" s="230"/>
      <c r="X193" s="231"/>
      <c r="Y193" s="231"/>
      <c r="Z193" s="231"/>
      <c r="AA193" s="231"/>
      <c r="AB193" s="231"/>
      <c r="AC193" s="231"/>
      <c r="AD193" s="231"/>
      <c r="AE193" s="231"/>
      <c r="AF193" s="231"/>
      <c r="AG193" s="232"/>
      <c r="AH193" s="275"/>
      <c r="AI193" s="275"/>
      <c r="AJ193" s="275"/>
      <c r="AK193" s="275"/>
      <c r="AL193" s="275"/>
      <c r="AM193" s="276"/>
      <c r="AN193" s="277"/>
      <c r="AO193" s="275"/>
      <c r="AP193" s="275"/>
      <c r="AQ193" s="275"/>
      <c r="AR193" s="275"/>
      <c r="AS193" s="276"/>
      <c r="AT193" s="277"/>
      <c r="AU193" s="275"/>
      <c r="AV193" s="275"/>
      <c r="AW193" s="275"/>
      <c r="AX193" s="275"/>
      <c r="AY193" s="276"/>
      <c r="AZ193" s="277"/>
      <c r="BA193" s="275"/>
      <c r="BB193" s="275"/>
      <c r="BC193" s="275"/>
      <c r="BD193" s="275"/>
      <c r="BE193" s="276"/>
      <c r="BF193" s="277"/>
      <c r="BG193" s="275"/>
      <c r="BH193" s="275"/>
      <c r="BI193" s="275"/>
      <c r="BJ193" s="275"/>
      <c r="BK193" s="276"/>
      <c r="BL193" s="277"/>
      <c r="BM193" s="275"/>
      <c r="BN193" s="275"/>
      <c r="BO193" s="275"/>
      <c r="BP193" s="275"/>
      <c r="BQ193" s="276"/>
      <c r="BR193" s="277"/>
      <c r="BS193" s="275"/>
      <c r="BT193" s="275"/>
      <c r="BU193" s="275"/>
      <c r="BV193" s="275"/>
      <c r="BW193" s="276"/>
      <c r="BX193" s="275"/>
      <c r="BY193" s="275"/>
      <c r="BZ193" s="275"/>
      <c r="CA193" s="275"/>
      <c r="CB193" s="275"/>
      <c r="CC193" s="300"/>
      <c r="CD193" s="268"/>
    </row>
    <row r="194" spans="1:82" s="269" customFormat="1" x14ac:dyDescent="0.35">
      <c r="A194" s="241" t="s">
        <v>78</v>
      </c>
      <c r="B194" s="448" t="s">
        <v>245</v>
      </c>
      <c r="C194" s="451"/>
      <c r="D194" s="372"/>
      <c r="E194" s="354"/>
      <c r="F194" s="355"/>
      <c r="G194" s="114">
        <f>H194</f>
        <v>0</v>
      </c>
      <c r="H194" s="116"/>
      <c r="I194" s="270" t="e">
        <f>EDATE($B$9,H194)</f>
        <v>#VALUE!</v>
      </c>
      <c r="J194" s="279"/>
      <c r="K194" s="279"/>
      <c r="L194" s="280"/>
      <c r="M194" s="281"/>
      <c r="N194" s="234"/>
      <c r="O194" s="228"/>
      <c r="P194" s="228"/>
      <c r="Q194" s="228"/>
      <c r="R194" s="228"/>
      <c r="S194" s="228"/>
      <c r="T194" s="228"/>
      <c r="U194" s="228"/>
      <c r="V194" s="229"/>
      <c r="W194" s="234"/>
      <c r="X194" s="228"/>
      <c r="Y194" s="228"/>
      <c r="Z194" s="228"/>
      <c r="AA194" s="228"/>
      <c r="AB194" s="228"/>
      <c r="AC194" s="228"/>
      <c r="AD194" s="228"/>
      <c r="AE194" s="228"/>
      <c r="AF194" s="228"/>
      <c r="AG194" s="235"/>
      <c r="AH194" s="275"/>
      <c r="AI194" s="275"/>
      <c r="AJ194" s="275"/>
      <c r="AK194" s="275"/>
      <c r="AL194" s="275"/>
      <c r="AM194" s="276"/>
      <c r="AN194" s="277"/>
      <c r="AO194" s="275"/>
      <c r="AP194" s="275"/>
      <c r="AQ194" s="275"/>
      <c r="AR194" s="275"/>
      <c r="AS194" s="276"/>
      <c r="AT194" s="277"/>
      <c r="AU194" s="275"/>
      <c r="AV194" s="275"/>
      <c r="AW194" s="275"/>
      <c r="AX194" s="275"/>
      <c r="AY194" s="276"/>
      <c r="AZ194" s="277"/>
      <c r="BA194" s="275"/>
      <c r="BB194" s="275"/>
      <c r="BC194" s="275"/>
      <c r="BD194" s="275"/>
      <c r="BE194" s="276"/>
      <c r="BF194" s="277"/>
      <c r="BG194" s="275"/>
      <c r="BH194" s="275"/>
      <c r="BI194" s="275"/>
      <c r="BJ194" s="275"/>
      <c r="BK194" s="276"/>
      <c r="BL194" s="277"/>
      <c r="BM194" s="275"/>
      <c r="BN194" s="275"/>
      <c r="BO194" s="275"/>
      <c r="BP194" s="275"/>
      <c r="BQ194" s="276"/>
      <c r="BR194" s="277"/>
      <c r="BS194" s="275"/>
      <c r="BT194" s="275"/>
      <c r="BU194" s="275"/>
      <c r="BV194" s="275"/>
      <c r="BW194" s="276"/>
      <c r="BX194" s="275"/>
      <c r="BY194" s="275"/>
      <c r="BZ194" s="275"/>
      <c r="CA194" s="275"/>
      <c r="CB194" s="275"/>
      <c r="CC194" s="300"/>
      <c r="CD194" s="268"/>
    </row>
    <row r="195" spans="1:82" s="269" customFormat="1" ht="15" thickBot="1" x14ac:dyDescent="0.4">
      <c r="A195" s="242" t="s">
        <v>316</v>
      </c>
      <c r="B195" s="453" t="s">
        <v>245</v>
      </c>
      <c r="C195" s="452"/>
      <c r="D195" s="373"/>
      <c r="E195" s="370"/>
      <c r="F195" s="351"/>
      <c r="G195" s="118">
        <f>H195</f>
        <v>0</v>
      </c>
      <c r="H195" s="119"/>
      <c r="I195" s="270" t="e">
        <f>EDATE($B$9,H195)</f>
        <v>#VALUE!</v>
      </c>
      <c r="J195" s="282"/>
      <c r="K195" s="282"/>
      <c r="L195" s="283"/>
      <c r="M195" s="284"/>
      <c r="N195" s="237"/>
      <c r="O195" s="238"/>
      <c r="P195" s="238"/>
      <c r="Q195" s="238"/>
      <c r="R195" s="238"/>
      <c r="S195" s="238"/>
      <c r="T195" s="238"/>
      <c r="U195" s="238"/>
      <c r="V195" s="247"/>
      <c r="W195" s="237"/>
      <c r="X195" s="238"/>
      <c r="Y195" s="238"/>
      <c r="Z195" s="238"/>
      <c r="AA195" s="238"/>
      <c r="AB195" s="238"/>
      <c r="AC195" s="238"/>
      <c r="AD195" s="238"/>
      <c r="AE195" s="238"/>
      <c r="AF195" s="238"/>
      <c r="AG195" s="239"/>
      <c r="AH195" s="285"/>
      <c r="AI195" s="286"/>
      <c r="AJ195" s="286"/>
      <c r="AK195" s="286"/>
      <c r="AL195" s="286"/>
      <c r="AM195" s="287"/>
      <c r="AN195" s="288"/>
      <c r="AO195" s="286"/>
      <c r="AP195" s="286"/>
      <c r="AQ195" s="286"/>
      <c r="AR195" s="286"/>
      <c r="AS195" s="287"/>
      <c r="AT195" s="288"/>
      <c r="AU195" s="286"/>
      <c r="AV195" s="286"/>
      <c r="AW195" s="286"/>
      <c r="AX195" s="286"/>
      <c r="AY195" s="287"/>
      <c r="AZ195" s="288"/>
      <c r="BA195" s="286"/>
      <c r="BB195" s="286"/>
      <c r="BC195" s="286"/>
      <c r="BD195" s="286"/>
      <c r="BE195" s="287"/>
      <c r="BF195" s="288"/>
      <c r="BG195" s="286"/>
      <c r="BH195" s="286"/>
      <c r="BI195" s="286"/>
      <c r="BJ195" s="286"/>
      <c r="BK195" s="287"/>
      <c r="BL195" s="288"/>
      <c r="BM195" s="286"/>
      <c r="BN195" s="286"/>
      <c r="BO195" s="286"/>
      <c r="BP195" s="286"/>
      <c r="BQ195" s="287"/>
      <c r="BR195" s="288"/>
      <c r="BS195" s="286"/>
      <c r="BT195" s="286"/>
      <c r="BU195" s="286"/>
      <c r="BV195" s="286"/>
      <c r="BW195" s="287"/>
      <c r="BX195" s="286"/>
      <c r="BY195" s="286"/>
      <c r="BZ195" s="286"/>
      <c r="CA195" s="286"/>
      <c r="CB195" s="286"/>
      <c r="CC195" s="289"/>
      <c r="CD195" s="268"/>
    </row>
    <row r="196" spans="1:82" s="269" customFormat="1" ht="15" thickBot="1" x14ac:dyDescent="0.4">
      <c r="A196" s="257" t="s">
        <v>79</v>
      </c>
      <c r="B196" s="258" t="s">
        <v>247</v>
      </c>
      <c r="C196" s="303"/>
      <c r="D196" s="303"/>
      <c r="E196" s="303"/>
      <c r="F196" s="302"/>
      <c r="G196" s="112"/>
      <c r="H196" s="113"/>
      <c r="I196" s="260"/>
      <c r="J196" s="261"/>
      <c r="K196" s="261"/>
      <c r="L196" s="261"/>
      <c r="M196" s="262"/>
      <c r="N196" s="317"/>
      <c r="O196" s="318"/>
      <c r="P196" s="319"/>
      <c r="Q196" s="320"/>
      <c r="R196" s="319"/>
      <c r="S196" s="319"/>
      <c r="T196" s="320"/>
      <c r="U196" s="321"/>
      <c r="V196" s="322">
        <f>SUM(N196:U196)</f>
        <v>0</v>
      </c>
      <c r="W196" s="332"/>
      <c r="X196" s="320"/>
      <c r="Y196" s="333"/>
      <c r="Z196" s="333"/>
      <c r="AA196" s="334"/>
      <c r="AB196" s="320"/>
      <c r="AC196" s="333"/>
      <c r="AD196" s="333"/>
      <c r="AE196" s="333"/>
      <c r="AF196" s="335"/>
      <c r="AG196" s="322">
        <f>SUM(W196:AF196)</f>
        <v>0</v>
      </c>
      <c r="AH196" s="263"/>
      <c r="AI196" s="264"/>
      <c r="AJ196" s="264"/>
      <c r="AK196" s="264"/>
      <c r="AL196" s="264"/>
      <c r="AM196" s="265"/>
      <c r="AN196" s="266"/>
      <c r="AO196" s="264"/>
      <c r="AP196" s="264"/>
      <c r="AQ196" s="264"/>
      <c r="AR196" s="264"/>
      <c r="AS196" s="265"/>
      <c r="AT196" s="266"/>
      <c r="AU196" s="264"/>
      <c r="AV196" s="264"/>
      <c r="AW196" s="264"/>
      <c r="AX196" s="264"/>
      <c r="AY196" s="265"/>
      <c r="AZ196" s="266"/>
      <c r="BA196" s="264"/>
      <c r="BB196" s="264"/>
      <c r="BC196" s="264"/>
      <c r="BD196" s="264"/>
      <c r="BE196" s="265"/>
      <c r="BF196" s="266"/>
      <c r="BG196" s="264"/>
      <c r="BH196" s="264"/>
      <c r="BI196" s="264"/>
      <c r="BJ196" s="264"/>
      <c r="BK196" s="265"/>
      <c r="BL196" s="266"/>
      <c r="BM196" s="264"/>
      <c r="BN196" s="264"/>
      <c r="BO196" s="264"/>
      <c r="BP196" s="264"/>
      <c r="BQ196" s="265"/>
      <c r="BR196" s="266"/>
      <c r="BS196" s="264"/>
      <c r="BT196" s="264"/>
      <c r="BU196" s="264"/>
      <c r="BV196" s="264"/>
      <c r="BW196" s="265"/>
      <c r="BX196" s="264"/>
      <c r="BY196" s="264"/>
      <c r="BZ196" s="264"/>
      <c r="CA196" s="264"/>
      <c r="CB196" s="264"/>
      <c r="CC196" s="267"/>
      <c r="CD196" s="268"/>
    </row>
    <row r="197" spans="1:82" s="269" customFormat="1" x14ac:dyDescent="0.35">
      <c r="A197" s="240" t="s">
        <v>80</v>
      </c>
      <c r="B197" s="447" t="s">
        <v>245</v>
      </c>
      <c r="C197" s="450"/>
      <c r="D197" s="371"/>
      <c r="E197" s="369"/>
      <c r="F197" s="354"/>
      <c r="G197" s="114">
        <f>H197</f>
        <v>0</v>
      </c>
      <c r="H197" s="115"/>
      <c r="I197" s="270" t="e">
        <f>EDATE($B$9,H197)</f>
        <v>#VALUE!</v>
      </c>
      <c r="J197" s="271"/>
      <c r="K197" s="271"/>
      <c r="L197" s="272"/>
      <c r="M197" s="273"/>
      <c r="N197" s="227"/>
      <c r="O197" s="228"/>
      <c r="P197" s="228"/>
      <c r="Q197" s="228"/>
      <c r="R197" s="228"/>
      <c r="S197" s="228"/>
      <c r="T197" s="228"/>
      <c r="U197" s="228"/>
      <c r="V197" s="229"/>
      <c r="W197" s="230"/>
      <c r="X197" s="231"/>
      <c r="Y197" s="231"/>
      <c r="Z197" s="231"/>
      <c r="AA197" s="231"/>
      <c r="AB197" s="231"/>
      <c r="AC197" s="231"/>
      <c r="AD197" s="231"/>
      <c r="AE197" s="231"/>
      <c r="AF197" s="231"/>
      <c r="AG197" s="232"/>
      <c r="AH197" s="275"/>
      <c r="AI197" s="275"/>
      <c r="AJ197" s="275"/>
      <c r="AK197" s="275"/>
      <c r="AL197" s="275"/>
      <c r="AM197" s="276"/>
      <c r="AN197" s="277"/>
      <c r="AO197" s="275"/>
      <c r="AP197" s="275"/>
      <c r="AQ197" s="275"/>
      <c r="AR197" s="275"/>
      <c r="AS197" s="276"/>
      <c r="AT197" s="277"/>
      <c r="AU197" s="275"/>
      <c r="AV197" s="275"/>
      <c r="AW197" s="275"/>
      <c r="AX197" s="275"/>
      <c r="AY197" s="276"/>
      <c r="AZ197" s="277"/>
      <c r="BA197" s="275"/>
      <c r="BB197" s="275"/>
      <c r="BC197" s="275"/>
      <c r="BD197" s="275"/>
      <c r="BE197" s="276"/>
      <c r="BF197" s="277"/>
      <c r="BG197" s="275"/>
      <c r="BH197" s="275"/>
      <c r="BI197" s="275"/>
      <c r="BJ197" s="275"/>
      <c r="BK197" s="276"/>
      <c r="BL197" s="277"/>
      <c r="BM197" s="275"/>
      <c r="BN197" s="275"/>
      <c r="BO197" s="275"/>
      <c r="BP197" s="275"/>
      <c r="BQ197" s="276"/>
      <c r="BR197" s="277"/>
      <c r="BS197" s="275"/>
      <c r="BT197" s="275"/>
      <c r="BU197" s="275"/>
      <c r="BV197" s="275"/>
      <c r="BW197" s="276"/>
      <c r="BX197" s="275"/>
      <c r="BY197" s="275"/>
      <c r="BZ197" s="275"/>
      <c r="CA197" s="275"/>
      <c r="CB197" s="275"/>
      <c r="CC197" s="300"/>
      <c r="CD197" s="268"/>
    </row>
    <row r="198" spans="1:82" s="269" customFormat="1" x14ac:dyDescent="0.35">
      <c r="A198" s="241" t="s">
        <v>81</v>
      </c>
      <c r="B198" s="448" t="s">
        <v>245</v>
      </c>
      <c r="C198" s="451"/>
      <c r="D198" s="372"/>
      <c r="E198" s="354"/>
      <c r="F198" s="355"/>
      <c r="G198" s="114">
        <f>H198</f>
        <v>0</v>
      </c>
      <c r="H198" s="116"/>
      <c r="I198" s="270" t="e">
        <f>EDATE($B$9,H198)</f>
        <v>#VALUE!</v>
      </c>
      <c r="J198" s="279"/>
      <c r="K198" s="279"/>
      <c r="L198" s="280"/>
      <c r="M198" s="281"/>
      <c r="N198" s="234"/>
      <c r="O198" s="228"/>
      <c r="P198" s="228"/>
      <c r="Q198" s="228"/>
      <c r="R198" s="228"/>
      <c r="S198" s="228"/>
      <c r="T198" s="228"/>
      <c r="U198" s="228"/>
      <c r="V198" s="229"/>
      <c r="W198" s="234"/>
      <c r="X198" s="228"/>
      <c r="Y198" s="228"/>
      <c r="Z198" s="228"/>
      <c r="AA198" s="228"/>
      <c r="AB198" s="228"/>
      <c r="AC198" s="228"/>
      <c r="AD198" s="228"/>
      <c r="AE198" s="228"/>
      <c r="AF198" s="228"/>
      <c r="AG198" s="235"/>
      <c r="AH198" s="275"/>
      <c r="AI198" s="275"/>
      <c r="AJ198" s="275"/>
      <c r="AK198" s="275"/>
      <c r="AL198" s="275"/>
      <c r="AM198" s="276"/>
      <c r="AN198" s="277"/>
      <c r="AO198" s="275"/>
      <c r="AP198" s="275"/>
      <c r="AQ198" s="275"/>
      <c r="AR198" s="275"/>
      <c r="AS198" s="276"/>
      <c r="AT198" s="277"/>
      <c r="AU198" s="275"/>
      <c r="AV198" s="275"/>
      <c r="AW198" s="275"/>
      <c r="AX198" s="275"/>
      <c r="AY198" s="276"/>
      <c r="AZ198" s="277"/>
      <c r="BA198" s="275"/>
      <c r="BB198" s="275"/>
      <c r="BC198" s="275"/>
      <c r="BD198" s="275"/>
      <c r="BE198" s="276"/>
      <c r="BF198" s="277"/>
      <c r="BG198" s="275"/>
      <c r="BH198" s="275"/>
      <c r="BI198" s="275"/>
      <c r="BJ198" s="275"/>
      <c r="BK198" s="276"/>
      <c r="BL198" s="277"/>
      <c r="BM198" s="275"/>
      <c r="BN198" s="275"/>
      <c r="BO198" s="275"/>
      <c r="BP198" s="275"/>
      <c r="BQ198" s="276"/>
      <c r="BR198" s="277"/>
      <c r="BS198" s="275"/>
      <c r="BT198" s="275"/>
      <c r="BU198" s="275"/>
      <c r="BV198" s="275"/>
      <c r="BW198" s="276"/>
      <c r="BX198" s="275"/>
      <c r="BY198" s="275"/>
      <c r="BZ198" s="275"/>
      <c r="CA198" s="275"/>
      <c r="CB198" s="275"/>
      <c r="CC198" s="300"/>
      <c r="CD198" s="268"/>
    </row>
    <row r="199" spans="1:82" s="269" customFormat="1" ht="15" thickBot="1" x14ac:dyDescent="0.4">
      <c r="A199" s="242" t="s">
        <v>317</v>
      </c>
      <c r="B199" s="453" t="s">
        <v>245</v>
      </c>
      <c r="C199" s="452"/>
      <c r="D199" s="374"/>
      <c r="E199" s="370"/>
      <c r="F199" s="351"/>
      <c r="G199" s="118">
        <f>H199</f>
        <v>0</v>
      </c>
      <c r="H199" s="119"/>
      <c r="I199" s="270" t="e">
        <f>EDATE($B$9,H199)</f>
        <v>#VALUE!</v>
      </c>
      <c r="J199" s="290"/>
      <c r="K199" s="290"/>
      <c r="L199" s="283"/>
      <c r="M199" s="291"/>
      <c r="N199" s="243"/>
      <c r="O199" s="244"/>
      <c r="P199" s="244"/>
      <c r="Q199" s="244"/>
      <c r="R199" s="244"/>
      <c r="S199" s="244"/>
      <c r="T199" s="244"/>
      <c r="U199" s="244"/>
      <c r="V199" s="245"/>
      <c r="W199" s="243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6"/>
      <c r="AH199" s="285"/>
      <c r="AI199" s="286"/>
      <c r="AJ199" s="286"/>
      <c r="AK199" s="286"/>
      <c r="AL199" s="286"/>
      <c r="AM199" s="287"/>
      <c r="AN199" s="288"/>
      <c r="AO199" s="286"/>
      <c r="AP199" s="286"/>
      <c r="AQ199" s="286"/>
      <c r="AR199" s="286"/>
      <c r="AS199" s="287"/>
      <c r="AT199" s="288"/>
      <c r="AU199" s="286"/>
      <c r="AV199" s="286"/>
      <c r="AW199" s="286"/>
      <c r="AX199" s="286"/>
      <c r="AY199" s="287"/>
      <c r="AZ199" s="288"/>
      <c r="BA199" s="286"/>
      <c r="BB199" s="286"/>
      <c r="BC199" s="286"/>
      <c r="BD199" s="286"/>
      <c r="BE199" s="287"/>
      <c r="BF199" s="288"/>
      <c r="BG199" s="286"/>
      <c r="BH199" s="286"/>
      <c r="BI199" s="286"/>
      <c r="BJ199" s="286"/>
      <c r="BK199" s="287"/>
      <c r="BL199" s="288"/>
      <c r="BM199" s="286"/>
      <c r="BN199" s="286"/>
      <c r="BO199" s="286"/>
      <c r="BP199" s="286"/>
      <c r="BQ199" s="287"/>
      <c r="BR199" s="288"/>
      <c r="BS199" s="286"/>
      <c r="BT199" s="286"/>
      <c r="BU199" s="286"/>
      <c r="BV199" s="286"/>
      <c r="BW199" s="287"/>
      <c r="BX199" s="286"/>
      <c r="BY199" s="286"/>
      <c r="BZ199" s="286"/>
      <c r="CA199" s="286"/>
      <c r="CB199" s="286"/>
      <c r="CC199" s="289"/>
      <c r="CD199" s="268"/>
    </row>
    <row r="200" spans="1:82" s="269" customFormat="1" ht="19" thickBot="1" x14ac:dyDescent="0.5">
      <c r="A200" s="249" t="s">
        <v>319</v>
      </c>
      <c r="B200" s="250" t="s">
        <v>325</v>
      </c>
      <c r="C200" s="365"/>
      <c r="D200" s="365"/>
      <c r="E200" s="251"/>
      <c r="F200" s="251"/>
      <c r="G200" s="110"/>
      <c r="H200" s="111"/>
      <c r="I200" s="297"/>
      <c r="J200" s="298"/>
      <c r="K200" s="298"/>
      <c r="L200" s="298"/>
      <c r="M200" s="299"/>
      <c r="N200" s="314">
        <f>SUM(N201:N220)</f>
        <v>0</v>
      </c>
      <c r="O200" s="329">
        <f>SUM(O201:O220)</f>
        <v>0</v>
      </c>
      <c r="P200" s="329">
        <f>SUM(P201:P220)</f>
        <v>0</v>
      </c>
      <c r="Q200" s="329">
        <f t="shared" ref="Q200" si="42">SUM(Q201:Q220)</f>
        <v>0</v>
      </c>
      <c r="R200" s="329">
        <f t="shared" ref="R200" si="43">SUM(R201:R220)</f>
        <v>0</v>
      </c>
      <c r="S200" s="315">
        <f t="shared" ref="S200" si="44">SUM(S201:S220)</f>
        <v>0</v>
      </c>
      <c r="T200" s="315">
        <f t="shared" ref="T200" si="45">SUM(T201:T220)</f>
        <v>0</v>
      </c>
      <c r="U200" s="315">
        <f>SUM(U201:U220)</f>
        <v>0</v>
      </c>
      <c r="V200" s="316">
        <f>SUM(N200:U200)</f>
        <v>0</v>
      </c>
      <c r="W200" s="314">
        <f t="shared" ref="W200:AF200" si="46">SUM(W201:W220)</f>
        <v>0</v>
      </c>
      <c r="X200" s="315">
        <f t="shared" si="46"/>
        <v>0</v>
      </c>
      <c r="Y200" s="315">
        <f t="shared" si="46"/>
        <v>0</v>
      </c>
      <c r="Z200" s="315">
        <f t="shared" si="46"/>
        <v>0</v>
      </c>
      <c r="AA200" s="315">
        <f t="shared" si="46"/>
        <v>0</v>
      </c>
      <c r="AB200" s="315">
        <f t="shared" si="46"/>
        <v>0</v>
      </c>
      <c r="AC200" s="315">
        <f t="shared" si="46"/>
        <v>0</v>
      </c>
      <c r="AD200" s="315">
        <f t="shared" si="46"/>
        <v>0</v>
      </c>
      <c r="AE200" s="315">
        <f t="shared" si="46"/>
        <v>0</v>
      </c>
      <c r="AF200" s="315">
        <f t="shared" si="46"/>
        <v>0</v>
      </c>
      <c r="AG200" s="340">
        <f>SUM(W200:AF200)</f>
        <v>0</v>
      </c>
      <c r="AH200" s="399" t="s">
        <v>0</v>
      </c>
      <c r="AI200" s="397"/>
      <c r="AJ200" s="397"/>
      <c r="AK200" s="397"/>
      <c r="AL200" s="397"/>
      <c r="AM200" s="397"/>
      <c r="AN200" s="396" t="s">
        <v>1</v>
      </c>
      <c r="AO200" s="397"/>
      <c r="AP200" s="397"/>
      <c r="AQ200" s="397"/>
      <c r="AR200" s="397"/>
      <c r="AS200" s="397"/>
      <c r="AT200" s="396" t="s">
        <v>2</v>
      </c>
      <c r="AU200" s="397"/>
      <c r="AV200" s="397"/>
      <c r="AW200" s="397"/>
      <c r="AX200" s="397"/>
      <c r="AY200" s="397"/>
      <c r="AZ200" s="396" t="s">
        <v>3</v>
      </c>
      <c r="BA200" s="397"/>
      <c r="BB200" s="397"/>
      <c r="BC200" s="397"/>
      <c r="BD200" s="397"/>
      <c r="BE200" s="397"/>
      <c r="BF200" s="396" t="s">
        <v>4</v>
      </c>
      <c r="BG200" s="397"/>
      <c r="BH200" s="397"/>
      <c r="BI200" s="397"/>
      <c r="BJ200" s="397"/>
      <c r="BK200" s="397"/>
      <c r="BL200" s="396" t="s">
        <v>5</v>
      </c>
      <c r="BM200" s="397"/>
      <c r="BN200" s="397"/>
      <c r="BO200" s="397"/>
      <c r="BP200" s="397"/>
      <c r="BQ200" s="397"/>
      <c r="BR200" s="396" t="s">
        <v>253</v>
      </c>
      <c r="BS200" s="397"/>
      <c r="BT200" s="397"/>
      <c r="BU200" s="397"/>
      <c r="BV200" s="397"/>
      <c r="BW200" s="397"/>
      <c r="BX200" s="396" t="s">
        <v>6</v>
      </c>
      <c r="BY200" s="397"/>
      <c r="BZ200" s="397"/>
      <c r="CA200" s="397"/>
      <c r="CB200" s="397"/>
      <c r="CC200" s="398"/>
      <c r="CD200" s="268"/>
    </row>
    <row r="201" spans="1:82" s="269" customFormat="1" ht="15" thickBot="1" x14ac:dyDescent="0.4">
      <c r="A201" s="257" t="s">
        <v>82</v>
      </c>
      <c r="B201" s="258" t="s">
        <v>247</v>
      </c>
      <c r="C201" s="303"/>
      <c r="D201" s="303"/>
      <c r="E201" s="303"/>
      <c r="F201" s="302"/>
      <c r="G201" s="112"/>
      <c r="H201" s="113"/>
      <c r="I201" s="260"/>
      <c r="J201" s="261"/>
      <c r="K201" s="261"/>
      <c r="L201" s="261"/>
      <c r="M201" s="262"/>
      <c r="N201" s="317"/>
      <c r="O201" s="318"/>
      <c r="P201" s="319"/>
      <c r="Q201" s="320"/>
      <c r="R201" s="319"/>
      <c r="S201" s="319"/>
      <c r="T201" s="320"/>
      <c r="U201" s="321"/>
      <c r="V201" s="322">
        <f>SUM(N201:U201)</f>
        <v>0</v>
      </c>
      <c r="W201" s="332"/>
      <c r="X201" s="320"/>
      <c r="Y201" s="333"/>
      <c r="Z201" s="333"/>
      <c r="AA201" s="334"/>
      <c r="AB201" s="320"/>
      <c r="AC201" s="333"/>
      <c r="AD201" s="333"/>
      <c r="AE201" s="333"/>
      <c r="AF201" s="335"/>
      <c r="AG201" s="322">
        <f>SUM(W201:AF201)</f>
        <v>0</v>
      </c>
      <c r="AH201" s="263"/>
      <c r="AI201" s="264"/>
      <c r="AJ201" s="264"/>
      <c r="AK201" s="264"/>
      <c r="AL201" s="264"/>
      <c r="AM201" s="265"/>
      <c r="AN201" s="266"/>
      <c r="AO201" s="264"/>
      <c r="AP201" s="264"/>
      <c r="AQ201" s="264"/>
      <c r="AR201" s="264"/>
      <c r="AS201" s="265"/>
      <c r="AT201" s="266"/>
      <c r="AU201" s="264"/>
      <c r="AV201" s="264"/>
      <c r="AW201" s="264"/>
      <c r="AX201" s="264"/>
      <c r="AY201" s="265"/>
      <c r="AZ201" s="266"/>
      <c r="BA201" s="264"/>
      <c r="BB201" s="264"/>
      <c r="BC201" s="264"/>
      <c r="BD201" s="264"/>
      <c r="BE201" s="265"/>
      <c r="BF201" s="266"/>
      <c r="BG201" s="264"/>
      <c r="BH201" s="264"/>
      <c r="BI201" s="264"/>
      <c r="BJ201" s="264"/>
      <c r="BK201" s="265"/>
      <c r="BL201" s="266"/>
      <c r="BM201" s="264"/>
      <c r="BN201" s="264"/>
      <c r="BO201" s="264"/>
      <c r="BP201" s="264"/>
      <c r="BQ201" s="265"/>
      <c r="BR201" s="266"/>
      <c r="BS201" s="264"/>
      <c r="BT201" s="264"/>
      <c r="BU201" s="264"/>
      <c r="BV201" s="264"/>
      <c r="BW201" s="265"/>
      <c r="BX201" s="264"/>
      <c r="BY201" s="264"/>
      <c r="BZ201" s="264"/>
      <c r="CA201" s="264"/>
      <c r="CB201" s="264"/>
      <c r="CC201" s="267"/>
      <c r="CD201" s="268"/>
    </row>
    <row r="202" spans="1:82" s="269" customFormat="1" x14ac:dyDescent="0.35">
      <c r="A202" s="240" t="s">
        <v>83</v>
      </c>
      <c r="B202" s="447" t="s">
        <v>245</v>
      </c>
      <c r="C202" s="450"/>
      <c r="D202" s="371"/>
      <c r="E202" s="369"/>
      <c r="F202" s="354"/>
      <c r="G202" s="114">
        <f>H202</f>
        <v>0</v>
      </c>
      <c r="H202" s="115"/>
      <c r="I202" s="270" t="e">
        <f>EDATE($B$9,H202)</f>
        <v>#VALUE!</v>
      </c>
      <c r="J202" s="271"/>
      <c r="K202" s="271"/>
      <c r="L202" s="272"/>
      <c r="M202" s="273"/>
      <c r="N202" s="227"/>
      <c r="O202" s="228"/>
      <c r="P202" s="228"/>
      <c r="Q202" s="228"/>
      <c r="R202" s="228"/>
      <c r="S202" s="228"/>
      <c r="T202" s="228"/>
      <c r="U202" s="228"/>
      <c r="V202" s="229"/>
      <c r="W202" s="230"/>
      <c r="X202" s="231"/>
      <c r="Y202" s="231"/>
      <c r="Z202" s="231"/>
      <c r="AA202" s="231"/>
      <c r="AB202" s="231"/>
      <c r="AC202" s="231"/>
      <c r="AD202" s="231"/>
      <c r="AE202" s="231"/>
      <c r="AF202" s="231"/>
      <c r="AG202" s="232"/>
      <c r="AH202" s="275"/>
      <c r="AI202" s="275"/>
      <c r="AJ202" s="275"/>
      <c r="AK202" s="275"/>
      <c r="AL202" s="275"/>
      <c r="AM202" s="276"/>
      <c r="AN202" s="277"/>
      <c r="AO202" s="275"/>
      <c r="AP202" s="275"/>
      <c r="AQ202" s="275"/>
      <c r="AR202" s="275"/>
      <c r="AS202" s="276"/>
      <c r="AT202" s="277"/>
      <c r="AU202" s="275"/>
      <c r="AV202" s="275"/>
      <c r="AW202" s="275"/>
      <c r="AX202" s="275"/>
      <c r="AY202" s="276"/>
      <c r="AZ202" s="277"/>
      <c r="BA202" s="275"/>
      <c r="BB202" s="275"/>
      <c r="BC202" s="275"/>
      <c r="BD202" s="275"/>
      <c r="BE202" s="276"/>
      <c r="BF202" s="277"/>
      <c r="BG202" s="275"/>
      <c r="BH202" s="275"/>
      <c r="BI202" s="275"/>
      <c r="BJ202" s="275"/>
      <c r="BK202" s="276"/>
      <c r="BL202" s="277"/>
      <c r="BM202" s="275"/>
      <c r="BN202" s="275"/>
      <c r="BO202" s="275"/>
      <c r="BP202" s="275"/>
      <c r="BQ202" s="276"/>
      <c r="BR202" s="277"/>
      <c r="BS202" s="275"/>
      <c r="BT202" s="275"/>
      <c r="BU202" s="275"/>
      <c r="BV202" s="275"/>
      <c r="BW202" s="276"/>
      <c r="BX202" s="275"/>
      <c r="BY202" s="275"/>
      <c r="BZ202" s="275"/>
      <c r="CA202" s="275"/>
      <c r="CB202" s="275"/>
      <c r="CC202" s="300"/>
      <c r="CD202" s="268"/>
    </row>
    <row r="203" spans="1:82" s="269" customFormat="1" x14ac:dyDescent="0.35">
      <c r="A203" s="241" t="s">
        <v>84</v>
      </c>
      <c r="B203" s="448" t="s">
        <v>245</v>
      </c>
      <c r="C203" s="451"/>
      <c r="D203" s="372"/>
      <c r="E203" s="354"/>
      <c r="F203" s="355"/>
      <c r="G203" s="114">
        <f>H203</f>
        <v>0</v>
      </c>
      <c r="H203" s="116"/>
      <c r="I203" s="270" t="e">
        <f>EDATE($B$9,H203)</f>
        <v>#VALUE!</v>
      </c>
      <c r="J203" s="279"/>
      <c r="K203" s="279"/>
      <c r="L203" s="280"/>
      <c r="M203" s="281"/>
      <c r="N203" s="234"/>
      <c r="O203" s="228"/>
      <c r="P203" s="228"/>
      <c r="Q203" s="228"/>
      <c r="R203" s="228"/>
      <c r="S203" s="228"/>
      <c r="T203" s="228"/>
      <c r="U203" s="228"/>
      <c r="V203" s="229"/>
      <c r="W203" s="234"/>
      <c r="X203" s="228"/>
      <c r="Y203" s="228"/>
      <c r="Z203" s="228"/>
      <c r="AA203" s="228"/>
      <c r="AB203" s="228"/>
      <c r="AC203" s="228"/>
      <c r="AD203" s="228"/>
      <c r="AE203" s="228"/>
      <c r="AF203" s="228"/>
      <c r="AG203" s="235"/>
      <c r="AH203" s="275"/>
      <c r="AI203" s="275"/>
      <c r="AJ203" s="275"/>
      <c r="AK203" s="275"/>
      <c r="AL203" s="275"/>
      <c r="AM203" s="276"/>
      <c r="AN203" s="277"/>
      <c r="AO203" s="275"/>
      <c r="AP203" s="275"/>
      <c r="AQ203" s="275"/>
      <c r="AR203" s="275"/>
      <c r="AS203" s="276"/>
      <c r="AT203" s="277"/>
      <c r="AU203" s="275"/>
      <c r="AV203" s="275"/>
      <c r="AW203" s="275"/>
      <c r="AX203" s="275"/>
      <c r="AY203" s="276"/>
      <c r="AZ203" s="277"/>
      <c r="BA203" s="275"/>
      <c r="BB203" s="275"/>
      <c r="BC203" s="275"/>
      <c r="BD203" s="275"/>
      <c r="BE203" s="276"/>
      <c r="BF203" s="277"/>
      <c r="BG203" s="275"/>
      <c r="BH203" s="275"/>
      <c r="BI203" s="275"/>
      <c r="BJ203" s="275"/>
      <c r="BK203" s="276"/>
      <c r="BL203" s="277"/>
      <c r="BM203" s="275"/>
      <c r="BN203" s="275"/>
      <c r="BO203" s="275"/>
      <c r="BP203" s="275"/>
      <c r="BQ203" s="276"/>
      <c r="BR203" s="277"/>
      <c r="BS203" s="275"/>
      <c r="BT203" s="275"/>
      <c r="BU203" s="275"/>
      <c r="BV203" s="275"/>
      <c r="BW203" s="276"/>
      <c r="BX203" s="275"/>
      <c r="BY203" s="275"/>
      <c r="BZ203" s="275"/>
      <c r="CA203" s="275"/>
      <c r="CB203" s="275"/>
      <c r="CC203" s="300"/>
      <c r="CD203" s="268"/>
    </row>
    <row r="204" spans="1:82" s="269" customFormat="1" ht="15" thickBot="1" x14ac:dyDescent="0.4">
      <c r="A204" s="242" t="s">
        <v>320</v>
      </c>
      <c r="B204" s="453" t="s">
        <v>245</v>
      </c>
      <c r="C204" s="452"/>
      <c r="D204" s="373"/>
      <c r="E204" s="370"/>
      <c r="F204" s="351"/>
      <c r="G204" s="118">
        <f>H204</f>
        <v>0</v>
      </c>
      <c r="H204" s="119"/>
      <c r="I204" s="270" t="e">
        <f>EDATE($B$9,H204)</f>
        <v>#VALUE!</v>
      </c>
      <c r="J204" s="282"/>
      <c r="K204" s="282"/>
      <c r="L204" s="283"/>
      <c r="M204" s="284"/>
      <c r="N204" s="237"/>
      <c r="O204" s="238"/>
      <c r="P204" s="238"/>
      <c r="Q204" s="238"/>
      <c r="R204" s="238"/>
      <c r="S204" s="238"/>
      <c r="T204" s="238"/>
      <c r="U204" s="238"/>
      <c r="V204" s="247"/>
      <c r="W204" s="237"/>
      <c r="X204" s="238"/>
      <c r="Y204" s="238"/>
      <c r="Z204" s="238"/>
      <c r="AA204" s="238"/>
      <c r="AB204" s="238"/>
      <c r="AC204" s="238"/>
      <c r="AD204" s="238"/>
      <c r="AE204" s="238"/>
      <c r="AF204" s="238"/>
      <c r="AG204" s="239"/>
      <c r="AH204" s="285"/>
      <c r="AI204" s="286"/>
      <c r="AJ204" s="286"/>
      <c r="AK204" s="286"/>
      <c r="AL204" s="286"/>
      <c r="AM204" s="287"/>
      <c r="AN204" s="288"/>
      <c r="AO204" s="286"/>
      <c r="AP204" s="286"/>
      <c r="AQ204" s="286"/>
      <c r="AR204" s="286"/>
      <c r="AS204" s="287"/>
      <c r="AT204" s="288"/>
      <c r="AU204" s="286"/>
      <c r="AV204" s="286"/>
      <c r="AW204" s="286"/>
      <c r="AX204" s="286"/>
      <c r="AY204" s="287"/>
      <c r="AZ204" s="288"/>
      <c r="BA204" s="286"/>
      <c r="BB204" s="286"/>
      <c r="BC204" s="286"/>
      <c r="BD204" s="286"/>
      <c r="BE204" s="287"/>
      <c r="BF204" s="288"/>
      <c r="BG204" s="286"/>
      <c r="BH204" s="286"/>
      <c r="BI204" s="286"/>
      <c r="BJ204" s="286"/>
      <c r="BK204" s="287"/>
      <c r="BL204" s="288"/>
      <c r="BM204" s="286"/>
      <c r="BN204" s="286"/>
      <c r="BO204" s="286"/>
      <c r="BP204" s="286"/>
      <c r="BQ204" s="287"/>
      <c r="BR204" s="288"/>
      <c r="BS204" s="286"/>
      <c r="BT204" s="286"/>
      <c r="BU204" s="286"/>
      <c r="BV204" s="286"/>
      <c r="BW204" s="287"/>
      <c r="BX204" s="286"/>
      <c r="BY204" s="286"/>
      <c r="BZ204" s="286"/>
      <c r="CA204" s="286"/>
      <c r="CB204" s="286"/>
      <c r="CC204" s="289"/>
      <c r="CD204" s="268"/>
    </row>
    <row r="205" spans="1:82" s="269" customFormat="1" ht="15" thickBot="1" x14ac:dyDescent="0.4">
      <c r="A205" s="257" t="s">
        <v>85</v>
      </c>
      <c r="B205" s="258" t="s">
        <v>247</v>
      </c>
      <c r="C205" s="303"/>
      <c r="D205" s="303"/>
      <c r="E205" s="303"/>
      <c r="F205" s="302"/>
      <c r="G205" s="112"/>
      <c r="H205" s="113"/>
      <c r="I205" s="260"/>
      <c r="J205" s="261"/>
      <c r="K205" s="261"/>
      <c r="L205" s="261"/>
      <c r="M205" s="262"/>
      <c r="N205" s="317"/>
      <c r="O205" s="318"/>
      <c r="P205" s="319"/>
      <c r="Q205" s="320"/>
      <c r="R205" s="319"/>
      <c r="S205" s="319"/>
      <c r="T205" s="320"/>
      <c r="U205" s="321"/>
      <c r="V205" s="322">
        <f>SUM(N205:U205)</f>
        <v>0</v>
      </c>
      <c r="W205" s="332"/>
      <c r="X205" s="320"/>
      <c r="Y205" s="333"/>
      <c r="Z205" s="333"/>
      <c r="AA205" s="334"/>
      <c r="AB205" s="320"/>
      <c r="AC205" s="333"/>
      <c r="AD205" s="333"/>
      <c r="AE205" s="333"/>
      <c r="AF205" s="335"/>
      <c r="AG205" s="322">
        <f>SUM(W205:AF205)</f>
        <v>0</v>
      </c>
      <c r="AH205" s="263"/>
      <c r="AI205" s="264"/>
      <c r="AJ205" s="264"/>
      <c r="AK205" s="264"/>
      <c r="AL205" s="264"/>
      <c r="AM205" s="265"/>
      <c r="AN205" s="266"/>
      <c r="AO205" s="264"/>
      <c r="AP205" s="264"/>
      <c r="AQ205" s="264"/>
      <c r="AR205" s="264"/>
      <c r="AS205" s="265"/>
      <c r="AT205" s="266"/>
      <c r="AU205" s="264"/>
      <c r="AV205" s="264"/>
      <c r="AW205" s="264"/>
      <c r="AX205" s="264"/>
      <c r="AY205" s="265"/>
      <c r="AZ205" s="266"/>
      <c r="BA205" s="264"/>
      <c r="BB205" s="264"/>
      <c r="BC205" s="264"/>
      <c r="BD205" s="264"/>
      <c r="BE205" s="265"/>
      <c r="BF205" s="266"/>
      <c r="BG205" s="264"/>
      <c r="BH205" s="264"/>
      <c r="BI205" s="264"/>
      <c r="BJ205" s="264"/>
      <c r="BK205" s="265"/>
      <c r="BL205" s="266"/>
      <c r="BM205" s="264"/>
      <c r="BN205" s="264"/>
      <c r="BO205" s="264"/>
      <c r="BP205" s="264"/>
      <c r="BQ205" s="265"/>
      <c r="BR205" s="266"/>
      <c r="BS205" s="264"/>
      <c r="BT205" s="264"/>
      <c r="BU205" s="264"/>
      <c r="BV205" s="264"/>
      <c r="BW205" s="265"/>
      <c r="BX205" s="264"/>
      <c r="BY205" s="264"/>
      <c r="BZ205" s="264"/>
      <c r="CA205" s="264"/>
      <c r="CB205" s="264"/>
      <c r="CC205" s="267"/>
      <c r="CD205" s="268"/>
    </row>
    <row r="206" spans="1:82" s="269" customFormat="1" x14ac:dyDescent="0.35">
      <c r="A206" s="240" t="s">
        <v>86</v>
      </c>
      <c r="B206" s="447" t="s">
        <v>245</v>
      </c>
      <c r="C206" s="450"/>
      <c r="D206" s="371"/>
      <c r="E206" s="369"/>
      <c r="F206" s="354"/>
      <c r="G206" s="114">
        <f>H206</f>
        <v>0</v>
      </c>
      <c r="H206" s="115"/>
      <c r="I206" s="270" t="e">
        <f>EDATE($B$9,H206)</f>
        <v>#VALUE!</v>
      </c>
      <c r="J206" s="271"/>
      <c r="K206" s="271"/>
      <c r="L206" s="272"/>
      <c r="M206" s="273"/>
      <c r="N206" s="227"/>
      <c r="O206" s="228"/>
      <c r="P206" s="228"/>
      <c r="Q206" s="228"/>
      <c r="R206" s="228"/>
      <c r="S206" s="228"/>
      <c r="T206" s="228"/>
      <c r="U206" s="228"/>
      <c r="V206" s="229"/>
      <c r="W206" s="230"/>
      <c r="X206" s="231"/>
      <c r="Y206" s="231"/>
      <c r="Z206" s="231"/>
      <c r="AA206" s="231"/>
      <c r="AB206" s="231"/>
      <c r="AC206" s="231"/>
      <c r="AD206" s="231"/>
      <c r="AE206" s="231"/>
      <c r="AF206" s="231"/>
      <c r="AG206" s="232"/>
      <c r="AH206" s="275"/>
      <c r="AI206" s="275"/>
      <c r="AJ206" s="275"/>
      <c r="AK206" s="275"/>
      <c r="AL206" s="275"/>
      <c r="AM206" s="276"/>
      <c r="AN206" s="277"/>
      <c r="AO206" s="275"/>
      <c r="AP206" s="275"/>
      <c r="AQ206" s="275"/>
      <c r="AR206" s="275"/>
      <c r="AS206" s="276"/>
      <c r="AT206" s="277"/>
      <c r="AU206" s="275"/>
      <c r="AV206" s="275"/>
      <c r="AW206" s="275"/>
      <c r="AX206" s="275"/>
      <c r="AY206" s="276"/>
      <c r="AZ206" s="277"/>
      <c r="BA206" s="275"/>
      <c r="BB206" s="275"/>
      <c r="BC206" s="275"/>
      <c r="BD206" s="275"/>
      <c r="BE206" s="276"/>
      <c r="BF206" s="277"/>
      <c r="BG206" s="275"/>
      <c r="BH206" s="275"/>
      <c r="BI206" s="275"/>
      <c r="BJ206" s="275"/>
      <c r="BK206" s="276"/>
      <c r="BL206" s="277"/>
      <c r="BM206" s="275"/>
      <c r="BN206" s="275"/>
      <c r="BO206" s="275"/>
      <c r="BP206" s="275"/>
      <c r="BQ206" s="276"/>
      <c r="BR206" s="277"/>
      <c r="BS206" s="275"/>
      <c r="BT206" s="275"/>
      <c r="BU206" s="275"/>
      <c r="BV206" s="275"/>
      <c r="BW206" s="276"/>
      <c r="BX206" s="275"/>
      <c r="BY206" s="275"/>
      <c r="BZ206" s="275"/>
      <c r="CA206" s="275"/>
      <c r="CB206" s="275"/>
      <c r="CC206" s="300"/>
      <c r="CD206" s="268"/>
    </row>
    <row r="207" spans="1:82" s="269" customFormat="1" x14ac:dyDescent="0.35">
      <c r="A207" s="241" t="s">
        <v>87</v>
      </c>
      <c r="B207" s="448" t="s">
        <v>245</v>
      </c>
      <c r="C207" s="451"/>
      <c r="D207" s="372"/>
      <c r="E207" s="354"/>
      <c r="F207" s="355"/>
      <c r="G207" s="114">
        <f>H207</f>
        <v>0</v>
      </c>
      <c r="H207" s="116"/>
      <c r="I207" s="270" t="e">
        <f>EDATE($B$9,H207)</f>
        <v>#VALUE!</v>
      </c>
      <c r="J207" s="279"/>
      <c r="K207" s="279"/>
      <c r="L207" s="280"/>
      <c r="M207" s="281"/>
      <c r="N207" s="234"/>
      <c r="O207" s="228"/>
      <c r="P207" s="228"/>
      <c r="Q207" s="228"/>
      <c r="R207" s="228"/>
      <c r="S207" s="228"/>
      <c r="T207" s="228"/>
      <c r="U207" s="228"/>
      <c r="V207" s="229"/>
      <c r="W207" s="234"/>
      <c r="X207" s="228"/>
      <c r="Y207" s="228"/>
      <c r="Z207" s="228"/>
      <c r="AA207" s="228"/>
      <c r="AB207" s="228"/>
      <c r="AC207" s="228"/>
      <c r="AD207" s="228"/>
      <c r="AE207" s="228"/>
      <c r="AF207" s="228"/>
      <c r="AG207" s="235"/>
      <c r="AH207" s="275"/>
      <c r="AI207" s="275"/>
      <c r="AJ207" s="275"/>
      <c r="AK207" s="275"/>
      <c r="AL207" s="275"/>
      <c r="AM207" s="276"/>
      <c r="AN207" s="277"/>
      <c r="AO207" s="275"/>
      <c r="AP207" s="275"/>
      <c r="AQ207" s="275"/>
      <c r="AR207" s="275"/>
      <c r="AS207" s="276"/>
      <c r="AT207" s="277"/>
      <c r="AU207" s="275"/>
      <c r="AV207" s="275"/>
      <c r="AW207" s="275"/>
      <c r="AX207" s="275"/>
      <c r="AY207" s="276"/>
      <c r="AZ207" s="277"/>
      <c r="BA207" s="275"/>
      <c r="BB207" s="275"/>
      <c r="BC207" s="275"/>
      <c r="BD207" s="275"/>
      <c r="BE207" s="276"/>
      <c r="BF207" s="277"/>
      <c r="BG207" s="275"/>
      <c r="BH207" s="275"/>
      <c r="BI207" s="275"/>
      <c r="BJ207" s="275"/>
      <c r="BK207" s="276"/>
      <c r="BL207" s="277"/>
      <c r="BM207" s="275"/>
      <c r="BN207" s="275"/>
      <c r="BO207" s="275"/>
      <c r="BP207" s="275"/>
      <c r="BQ207" s="276"/>
      <c r="BR207" s="277"/>
      <c r="BS207" s="275"/>
      <c r="BT207" s="275"/>
      <c r="BU207" s="275"/>
      <c r="BV207" s="275"/>
      <c r="BW207" s="276"/>
      <c r="BX207" s="275"/>
      <c r="BY207" s="275"/>
      <c r="BZ207" s="275"/>
      <c r="CA207" s="275"/>
      <c r="CB207" s="275"/>
      <c r="CC207" s="300"/>
      <c r="CD207" s="268"/>
    </row>
    <row r="208" spans="1:82" s="269" customFormat="1" ht="15" thickBot="1" x14ac:dyDescent="0.4">
      <c r="A208" s="242" t="s">
        <v>321</v>
      </c>
      <c r="B208" s="453" t="s">
        <v>245</v>
      </c>
      <c r="C208" s="452"/>
      <c r="D208" s="373"/>
      <c r="E208" s="370"/>
      <c r="F208" s="351"/>
      <c r="G208" s="118">
        <f>H208</f>
        <v>0</v>
      </c>
      <c r="H208" s="119"/>
      <c r="I208" s="270" t="e">
        <f>EDATE($B$9,H208)</f>
        <v>#VALUE!</v>
      </c>
      <c r="J208" s="282"/>
      <c r="K208" s="282"/>
      <c r="L208" s="283"/>
      <c r="M208" s="284"/>
      <c r="N208" s="237"/>
      <c r="O208" s="238"/>
      <c r="P208" s="238"/>
      <c r="Q208" s="238"/>
      <c r="R208" s="238"/>
      <c r="S208" s="238"/>
      <c r="T208" s="238"/>
      <c r="U208" s="238"/>
      <c r="V208" s="247"/>
      <c r="W208" s="237"/>
      <c r="X208" s="238"/>
      <c r="Y208" s="238"/>
      <c r="Z208" s="238"/>
      <c r="AA208" s="238"/>
      <c r="AB208" s="238"/>
      <c r="AC208" s="238"/>
      <c r="AD208" s="238"/>
      <c r="AE208" s="238"/>
      <c r="AF208" s="238"/>
      <c r="AG208" s="239"/>
      <c r="AH208" s="285"/>
      <c r="AI208" s="286"/>
      <c r="AJ208" s="286"/>
      <c r="AK208" s="286"/>
      <c r="AL208" s="286"/>
      <c r="AM208" s="287"/>
      <c r="AN208" s="288"/>
      <c r="AO208" s="286"/>
      <c r="AP208" s="286"/>
      <c r="AQ208" s="286"/>
      <c r="AR208" s="286"/>
      <c r="AS208" s="287"/>
      <c r="AT208" s="288"/>
      <c r="AU208" s="286"/>
      <c r="AV208" s="286"/>
      <c r="AW208" s="286"/>
      <c r="AX208" s="286"/>
      <c r="AY208" s="287"/>
      <c r="AZ208" s="288"/>
      <c r="BA208" s="286"/>
      <c r="BB208" s="286"/>
      <c r="BC208" s="286"/>
      <c r="BD208" s="286"/>
      <c r="BE208" s="287"/>
      <c r="BF208" s="288"/>
      <c r="BG208" s="286"/>
      <c r="BH208" s="286"/>
      <c r="BI208" s="286"/>
      <c r="BJ208" s="286"/>
      <c r="BK208" s="287"/>
      <c r="BL208" s="288"/>
      <c r="BM208" s="286"/>
      <c r="BN208" s="286"/>
      <c r="BO208" s="286"/>
      <c r="BP208" s="286"/>
      <c r="BQ208" s="287"/>
      <c r="BR208" s="288"/>
      <c r="BS208" s="286"/>
      <c r="BT208" s="286"/>
      <c r="BU208" s="286"/>
      <c r="BV208" s="286"/>
      <c r="BW208" s="287"/>
      <c r="BX208" s="286"/>
      <c r="BY208" s="286"/>
      <c r="BZ208" s="286"/>
      <c r="CA208" s="286"/>
      <c r="CB208" s="286"/>
      <c r="CC208" s="289"/>
      <c r="CD208" s="268"/>
    </row>
    <row r="209" spans="1:82" s="269" customFormat="1" ht="15" thickBot="1" x14ac:dyDescent="0.4">
      <c r="A209" s="257" t="s">
        <v>95</v>
      </c>
      <c r="B209" s="454" t="s">
        <v>247</v>
      </c>
      <c r="C209" s="303"/>
      <c r="D209" s="303"/>
      <c r="E209" s="303"/>
      <c r="F209" s="302"/>
      <c r="G209" s="112"/>
      <c r="H209" s="113"/>
      <c r="I209" s="260"/>
      <c r="J209" s="261"/>
      <c r="K209" s="261"/>
      <c r="L209" s="261"/>
      <c r="M209" s="262"/>
      <c r="N209" s="317"/>
      <c r="O209" s="318"/>
      <c r="P209" s="319"/>
      <c r="Q209" s="320"/>
      <c r="R209" s="319"/>
      <c r="S209" s="319"/>
      <c r="T209" s="320"/>
      <c r="U209" s="321"/>
      <c r="V209" s="322">
        <f>SUM(N209:U209)</f>
        <v>0</v>
      </c>
      <c r="W209" s="332"/>
      <c r="X209" s="320"/>
      <c r="Y209" s="333"/>
      <c r="Z209" s="333"/>
      <c r="AA209" s="334"/>
      <c r="AB209" s="320"/>
      <c r="AC209" s="333"/>
      <c r="AD209" s="333"/>
      <c r="AE209" s="333"/>
      <c r="AF209" s="335"/>
      <c r="AG209" s="322">
        <f>SUM(W209:AF209)</f>
        <v>0</v>
      </c>
      <c r="AH209" s="263"/>
      <c r="AI209" s="264"/>
      <c r="AJ209" s="264"/>
      <c r="AK209" s="264"/>
      <c r="AL209" s="264"/>
      <c r="AM209" s="265"/>
      <c r="AN209" s="266"/>
      <c r="AO209" s="264"/>
      <c r="AP209" s="264"/>
      <c r="AQ209" s="264"/>
      <c r="AR209" s="264"/>
      <c r="AS209" s="265"/>
      <c r="AT209" s="266"/>
      <c r="AU209" s="264"/>
      <c r="AV209" s="264"/>
      <c r="AW209" s="264"/>
      <c r="AX209" s="264"/>
      <c r="AY209" s="265"/>
      <c r="AZ209" s="266"/>
      <c r="BA209" s="264"/>
      <c r="BB209" s="264"/>
      <c r="BC209" s="264"/>
      <c r="BD209" s="264"/>
      <c r="BE209" s="265"/>
      <c r="BF209" s="266"/>
      <c r="BG209" s="264"/>
      <c r="BH209" s="264"/>
      <c r="BI209" s="264"/>
      <c r="BJ209" s="264"/>
      <c r="BK209" s="265"/>
      <c r="BL209" s="266"/>
      <c r="BM209" s="264"/>
      <c r="BN209" s="264"/>
      <c r="BO209" s="264"/>
      <c r="BP209" s="264"/>
      <c r="BQ209" s="265"/>
      <c r="BR209" s="266"/>
      <c r="BS209" s="264"/>
      <c r="BT209" s="264"/>
      <c r="BU209" s="264"/>
      <c r="BV209" s="264"/>
      <c r="BW209" s="265"/>
      <c r="BX209" s="264"/>
      <c r="BY209" s="264"/>
      <c r="BZ209" s="264"/>
      <c r="CA209" s="264"/>
      <c r="CB209" s="264"/>
      <c r="CC209" s="267"/>
      <c r="CD209" s="268"/>
    </row>
    <row r="210" spans="1:82" s="269" customFormat="1" x14ac:dyDescent="0.35">
      <c r="A210" s="240" t="s">
        <v>88</v>
      </c>
      <c r="B210" s="447" t="s">
        <v>245</v>
      </c>
      <c r="C210" s="450"/>
      <c r="D210" s="371"/>
      <c r="E210" s="369"/>
      <c r="F210" s="354"/>
      <c r="G210" s="114">
        <f>H210</f>
        <v>0</v>
      </c>
      <c r="H210" s="115"/>
      <c r="I210" s="270" t="e">
        <f>EDATE($B$9,H210)</f>
        <v>#VALUE!</v>
      </c>
      <c r="J210" s="271"/>
      <c r="K210" s="271"/>
      <c r="L210" s="272"/>
      <c r="M210" s="273"/>
      <c r="N210" s="227"/>
      <c r="O210" s="228"/>
      <c r="P210" s="228"/>
      <c r="Q210" s="228"/>
      <c r="R210" s="228"/>
      <c r="S210" s="228"/>
      <c r="T210" s="228"/>
      <c r="U210" s="228"/>
      <c r="V210" s="229"/>
      <c r="W210" s="230"/>
      <c r="X210" s="231"/>
      <c r="Y210" s="231"/>
      <c r="Z210" s="231"/>
      <c r="AA210" s="231"/>
      <c r="AB210" s="231"/>
      <c r="AC210" s="231"/>
      <c r="AD210" s="231"/>
      <c r="AE210" s="231"/>
      <c r="AF210" s="231"/>
      <c r="AG210" s="232"/>
      <c r="AH210" s="275"/>
      <c r="AI210" s="275"/>
      <c r="AJ210" s="275"/>
      <c r="AK210" s="275"/>
      <c r="AL210" s="275"/>
      <c r="AM210" s="276"/>
      <c r="AN210" s="277"/>
      <c r="AO210" s="275"/>
      <c r="AP210" s="275"/>
      <c r="AQ210" s="275"/>
      <c r="AR210" s="275"/>
      <c r="AS210" s="276"/>
      <c r="AT210" s="277"/>
      <c r="AU210" s="275"/>
      <c r="AV210" s="275"/>
      <c r="AW210" s="275"/>
      <c r="AX210" s="275"/>
      <c r="AY210" s="276"/>
      <c r="AZ210" s="277"/>
      <c r="BA210" s="275"/>
      <c r="BB210" s="275"/>
      <c r="BC210" s="275"/>
      <c r="BD210" s="275"/>
      <c r="BE210" s="276"/>
      <c r="BF210" s="277"/>
      <c r="BG210" s="275"/>
      <c r="BH210" s="275"/>
      <c r="BI210" s="275"/>
      <c r="BJ210" s="275"/>
      <c r="BK210" s="276"/>
      <c r="BL210" s="277"/>
      <c r="BM210" s="275"/>
      <c r="BN210" s="275"/>
      <c r="BO210" s="275"/>
      <c r="BP210" s="275"/>
      <c r="BQ210" s="276"/>
      <c r="BR210" s="277"/>
      <c r="BS210" s="275"/>
      <c r="BT210" s="275"/>
      <c r="BU210" s="275"/>
      <c r="BV210" s="275"/>
      <c r="BW210" s="276"/>
      <c r="BX210" s="275"/>
      <c r="BY210" s="275"/>
      <c r="BZ210" s="275"/>
      <c r="CA210" s="275"/>
      <c r="CB210" s="275"/>
      <c r="CC210" s="300"/>
      <c r="CD210" s="268"/>
    </row>
    <row r="211" spans="1:82" s="269" customFormat="1" x14ac:dyDescent="0.35">
      <c r="A211" s="241" t="s">
        <v>89</v>
      </c>
      <c r="B211" s="448" t="s">
        <v>245</v>
      </c>
      <c r="C211" s="451"/>
      <c r="D211" s="372"/>
      <c r="E211" s="354"/>
      <c r="F211" s="355"/>
      <c r="G211" s="114">
        <f>H211</f>
        <v>0</v>
      </c>
      <c r="H211" s="116"/>
      <c r="I211" s="270" t="e">
        <f>EDATE($B$9,H211)</f>
        <v>#VALUE!</v>
      </c>
      <c r="J211" s="279"/>
      <c r="K211" s="279"/>
      <c r="L211" s="280"/>
      <c r="M211" s="281"/>
      <c r="N211" s="234"/>
      <c r="O211" s="228"/>
      <c r="P211" s="228"/>
      <c r="Q211" s="228"/>
      <c r="R211" s="228"/>
      <c r="S211" s="228"/>
      <c r="T211" s="228"/>
      <c r="U211" s="228"/>
      <c r="V211" s="229"/>
      <c r="W211" s="234"/>
      <c r="X211" s="228"/>
      <c r="Y211" s="228"/>
      <c r="Z211" s="228"/>
      <c r="AA211" s="228"/>
      <c r="AB211" s="228"/>
      <c r="AC211" s="228"/>
      <c r="AD211" s="228"/>
      <c r="AE211" s="228"/>
      <c r="AF211" s="228"/>
      <c r="AG211" s="235"/>
      <c r="AH211" s="275"/>
      <c r="AI211" s="275"/>
      <c r="AJ211" s="275"/>
      <c r="AK211" s="275"/>
      <c r="AL211" s="275"/>
      <c r="AM211" s="276"/>
      <c r="AN211" s="277"/>
      <c r="AO211" s="275"/>
      <c r="AP211" s="275"/>
      <c r="AQ211" s="275"/>
      <c r="AR211" s="275"/>
      <c r="AS211" s="276"/>
      <c r="AT211" s="277"/>
      <c r="AU211" s="275"/>
      <c r="AV211" s="275"/>
      <c r="AW211" s="275"/>
      <c r="AX211" s="275"/>
      <c r="AY211" s="276"/>
      <c r="AZ211" s="277"/>
      <c r="BA211" s="275"/>
      <c r="BB211" s="275"/>
      <c r="BC211" s="275"/>
      <c r="BD211" s="275"/>
      <c r="BE211" s="276"/>
      <c r="BF211" s="277"/>
      <c r="BG211" s="275"/>
      <c r="BH211" s="275"/>
      <c r="BI211" s="275"/>
      <c r="BJ211" s="275"/>
      <c r="BK211" s="276"/>
      <c r="BL211" s="277"/>
      <c r="BM211" s="275"/>
      <c r="BN211" s="275"/>
      <c r="BO211" s="275"/>
      <c r="BP211" s="275"/>
      <c r="BQ211" s="276"/>
      <c r="BR211" s="277"/>
      <c r="BS211" s="275"/>
      <c r="BT211" s="275"/>
      <c r="BU211" s="275"/>
      <c r="BV211" s="275"/>
      <c r="BW211" s="276"/>
      <c r="BX211" s="275"/>
      <c r="BY211" s="275"/>
      <c r="BZ211" s="275"/>
      <c r="CA211" s="275"/>
      <c r="CB211" s="275"/>
      <c r="CC211" s="300"/>
      <c r="CD211" s="268"/>
    </row>
    <row r="212" spans="1:82" s="269" customFormat="1" ht="15" thickBot="1" x14ac:dyDescent="0.4">
      <c r="A212" s="242" t="s">
        <v>322</v>
      </c>
      <c r="B212" s="453" t="s">
        <v>245</v>
      </c>
      <c r="C212" s="452"/>
      <c r="D212" s="373"/>
      <c r="E212" s="370"/>
      <c r="F212" s="351"/>
      <c r="G212" s="118">
        <f>H212</f>
        <v>0</v>
      </c>
      <c r="H212" s="119"/>
      <c r="I212" s="270" t="e">
        <f>EDATE($B$9,H212)</f>
        <v>#VALUE!</v>
      </c>
      <c r="J212" s="282"/>
      <c r="K212" s="282"/>
      <c r="L212" s="283"/>
      <c r="M212" s="284"/>
      <c r="N212" s="237"/>
      <c r="O212" s="238"/>
      <c r="P212" s="238"/>
      <c r="Q212" s="238"/>
      <c r="R212" s="238"/>
      <c r="S212" s="238"/>
      <c r="T212" s="238"/>
      <c r="U212" s="238"/>
      <c r="V212" s="247"/>
      <c r="W212" s="237"/>
      <c r="X212" s="238"/>
      <c r="Y212" s="238"/>
      <c r="Z212" s="238"/>
      <c r="AA212" s="238"/>
      <c r="AB212" s="238"/>
      <c r="AC212" s="238"/>
      <c r="AD212" s="238"/>
      <c r="AE212" s="238"/>
      <c r="AF212" s="238"/>
      <c r="AG212" s="239"/>
      <c r="AH212" s="285"/>
      <c r="AI212" s="286"/>
      <c r="AJ212" s="286"/>
      <c r="AK212" s="286"/>
      <c r="AL212" s="286"/>
      <c r="AM212" s="287"/>
      <c r="AN212" s="288"/>
      <c r="AO212" s="286"/>
      <c r="AP212" s="286"/>
      <c r="AQ212" s="286"/>
      <c r="AR212" s="286"/>
      <c r="AS212" s="287"/>
      <c r="AT212" s="288"/>
      <c r="AU212" s="286"/>
      <c r="AV212" s="286"/>
      <c r="AW212" s="286"/>
      <c r="AX212" s="286"/>
      <c r="AY212" s="287"/>
      <c r="AZ212" s="288"/>
      <c r="BA212" s="286"/>
      <c r="BB212" s="286"/>
      <c r="BC212" s="286"/>
      <c r="BD212" s="286"/>
      <c r="BE212" s="287"/>
      <c r="BF212" s="288"/>
      <c r="BG212" s="286"/>
      <c r="BH212" s="286"/>
      <c r="BI212" s="286"/>
      <c r="BJ212" s="286"/>
      <c r="BK212" s="287"/>
      <c r="BL212" s="288"/>
      <c r="BM212" s="286"/>
      <c r="BN212" s="286"/>
      <c r="BO212" s="286"/>
      <c r="BP212" s="286"/>
      <c r="BQ212" s="287"/>
      <c r="BR212" s="288"/>
      <c r="BS212" s="286"/>
      <c r="BT212" s="286"/>
      <c r="BU212" s="286"/>
      <c r="BV212" s="286"/>
      <c r="BW212" s="287"/>
      <c r="BX212" s="286"/>
      <c r="BY212" s="286"/>
      <c r="BZ212" s="286"/>
      <c r="CA212" s="286"/>
      <c r="CB212" s="286"/>
      <c r="CC212" s="289"/>
      <c r="CD212" s="268"/>
    </row>
    <row r="213" spans="1:82" s="269" customFormat="1" ht="15" thickBot="1" x14ac:dyDescent="0.4">
      <c r="A213" s="257" t="s">
        <v>96</v>
      </c>
      <c r="B213" s="258" t="s">
        <v>247</v>
      </c>
      <c r="C213" s="303"/>
      <c r="D213" s="303"/>
      <c r="E213" s="303"/>
      <c r="F213" s="303"/>
      <c r="G213" s="112"/>
      <c r="H213" s="113"/>
      <c r="I213" s="260"/>
      <c r="J213" s="261"/>
      <c r="K213" s="261"/>
      <c r="L213" s="261"/>
      <c r="M213" s="262"/>
      <c r="N213" s="317"/>
      <c r="O213" s="318"/>
      <c r="P213" s="319"/>
      <c r="Q213" s="320"/>
      <c r="R213" s="319"/>
      <c r="S213" s="319"/>
      <c r="T213" s="320"/>
      <c r="U213" s="321"/>
      <c r="V213" s="322">
        <f>SUM(N213:U213)</f>
        <v>0</v>
      </c>
      <c r="W213" s="332"/>
      <c r="X213" s="320"/>
      <c r="Y213" s="333"/>
      <c r="Z213" s="333"/>
      <c r="AA213" s="334"/>
      <c r="AB213" s="320"/>
      <c r="AC213" s="333"/>
      <c r="AD213" s="333"/>
      <c r="AE213" s="333"/>
      <c r="AF213" s="335"/>
      <c r="AG213" s="322">
        <f>SUM(W213:AF213)</f>
        <v>0</v>
      </c>
      <c r="AH213" s="263"/>
      <c r="AI213" s="264"/>
      <c r="AJ213" s="264"/>
      <c r="AK213" s="264"/>
      <c r="AL213" s="264"/>
      <c r="AM213" s="265"/>
      <c r="AN213" s="266"/>
      <c r="AO213" s="264"/>
      <c r="AP213" s="264"/>
      <c r="AQ213" s="264"/>
      <c r="AR213" s="264"/>
      <c r="AS213" s="265"/>
      <c r="AT213" s="266"/>
      <c r="AU213" s="264"/>
      <c r="AV213" s="264"/>
      <c r="AW213" s="264"/>
      <c r="AX213" s="264"/>
      <c r="AY213" s="265"/>
      <c r="AZ213" s="266"/>
      <c r="BA213" s="264"/>
      <c r="BB213" s="264"/>
      <c r="BC213" s="264"/>
      <c r="BD213" s="264"/>
      <c r="BE213" s="265"/>
      <c r="BF213" s="266"/>
      <c r="BG213" s="264"/>
      <c r="BH213" s="264"/>
      <c r="BI213" s="264"/>
      <c r="BJ213" s="264"/>
      <c r="BK213" s="265"/>
      <c r="BL213" s="266"/>
      <c r="BM213" s="264"/>
      <c r="BN213" s="264"/>
      <c r="BO213" s="264"/>
      <c r="BP213" s="264"/>
      <c r="BQ213" s="265"/>
      <c r="BR213" s="266"/>
      <c r="BS213" s="264"/>
      <c r="BT213" s="264"/>
      <c r="BU213" s="264"/>
      <c r="BV213" s="264"/>
      <c r="BW213" s="265"/>
      <c r="BX213" s="264"/>
      <c r="BY213" s="264"/>
      <c r="BZ213" s="264"/>
      <c r="CA213" s="264"/>
      <c r="CB213" s="264"/>
      <c r="CC213" s="267"/>
      <c r="CD213" s="268"/>
    </row>
    <row r="214" spans="1:82" s="269" customFormat="1" x14ac:dyDescent="0.35">
      <c r="A214" s="240" t="s">
        <v>91</v>
      </c>
      <c r="B214" s="447" t="s">
        <v>245</v>
      </c>
      <c r="C214" s="450"/>
      <c r="D214" s="357"/>
      <c r="E214" s="369"/>
      <c r="F214" s="354"/>
      <c r="G214" s="114">
        <f>H214</f>
        <v>0</v>
      </c>
      <c r="H214" s="115"/>
      <c r="I214" s="270" t="e">
        <f>EDATE($B$9,H214)</f>
        <v>#VALUE!</v>
      </c>
      <c r="J214" s="271"/>
      <c r="K214" s="271"/>
      <c r="L214" s="272"/>
      <c r="M214" s="273"/>
      <c r="N214" s="227"/>
      <c r="O214" s="228"/>
      <c r="P214" s="228"/>
      <c r="Q214" s="228"/>
      <c r="R214" s="228"/>
      <c r="S214" s="228"/>
      <c r="T214" s="228"/>
      <c r="U214" s="228"/>
      <c r="V214" s="229"/>
      <c r="W214" s="230"/>
      <c r="X214" s="231"/>
      <c r="Y214" s="231"/>
      <c r="Z214" s="231"/>
      <c r="AA214" s="231"/>
      <c r="AB214" s="231"/>
      <c r="AC214" s="231"/>
      <c r="AD214" s="231"/>
      <c r="AE214" s="231"/>
      <c r="AF214" s="231"/>
      <c r="AG214" s="232"/>
      <c r="AH214" s="275"/>
      <c r="AI214" s="275"/>
      <c r="AJ214" s="275"/>
      <c r="AK214" s="275"/>
      <c r="AL214" s="275"/>
      <c r="AM214" s="276"/>
      <c r="AN214" s="277"/>
      <c r="AO214" s="275"/>
      <c r="AP214" s="275"/>
      <c r="AQ214" s="275"/>
      <c r="AR214" s="275"/>
      <c r="AS214" s="276"/>
      <c r="AT214" s="277"/>
      <c r="AU214" s="275"/>
      <c r="AV214" s="275"/>
      <c r="AW214" s="275"/>
      <c r="AX214" s="275"/>
      <c r="AY214" s="276"/>
      <c r="AZ214" s="277"/>
      <c r="BA214" s="275"/>
      <c r="BB214" s="275"/>
      <c r="BC214" s="275"/>
      <c r="BD214" s="275"/>
      <c r="BE214" s="276"/>
      <c r="BF214" s="277"/>
      <c r="BG214" s="275"/>
      <c r="BH214" s="275"/>
      <c r="BI214" s="275"/>
      <c r="BJ214" s="275"/>
      <c r="BK214" s="276"/>
      <c r="BL214" s="277"/>
      <c r="BM214" s="275"/>
      <c r="BN214" s="275"/>
      <c r="BO214" s="275"/>
      <c r="BP214" s="275"/>
      <c r="BQ214" s="276"/>
      <c r="BR214" s="277"/>
      <c r="BS214" s="275"/>
      <c r="BT214" s="275"/>
      <c r="BU214" s="275"/>
      <c r="BV214" s="275"/>
      <c r="BW214" s="276"/>
      <c r="BX214" s="275"/>
      <c r="BY214" s="275"/>
      <c r="BZ214" s="275"/>
      <c r="CA214" s="275"/>
      <c r="CB214" s="275"/>
      <c r="CC214" s="300"/>
      <c r="CD214" s="268"/>
    </row>
    <row r="215" spans="1:82" s="269" customFormat="1" x14ac:dyDescent="0.35">
      <c r="A215" s="241" t="s">
        <v>92</v>
      </c>
      <c r="B215" s="448" t="s">
        <v>245</v>
      </c>
      <c r="C215" s="451"/>
      <c r="D215" s="358"/>
      <c r="E215" s="354"/>
      <c r="F215" s="355"/>
      <c r="G215" s="114">
        <f>H215</f>
        <v>0</v>
      </c>
      <c r="H215" s="116"/>
      <c r="I215" s="270" t="e">
        <f>EDATE($B$9,H215)</f>
        <v>#VALUE!</v>
      </c>
      <c r="J215" s="279"/>
      <c r="K215" s="279"/>
      <c r="L215" s="280"/>
      <c r="M215" s="281"/>
      <c r="N215" s="234"/>
      <c r="O215" s="228"/>
      <c r="P215" s="228"/>
      <c r="Q215" s="228"/>
      <c r="R215" s="228"/>
      <c r="S215" s="228"/>
      <c r="T215" s="228"/>
      <c r="U215" s="228"/>
      <c r="V215" s="229"/>
      <c r="W215" s="234"/>
      <c r="X215" s="228"/>
      <c r="Y215" s="228"/>
      <c r="Z215" s="228"/>
      <c r="AA215" s="228"/>
      <c r="AB215" s="228"/>
      <c r="AC215" s="228"/>
      <c r="AD215" s="228"/>
      <c r="AE215" s="228"/>
      <c r="AF215" s="228"/>
      <c r="AG215" s="235"/>
      <c r="AH215" s="275"/>
      <c r="AI215" s="275"/>
      <c r="AJ215" s="275"/>
      <c r="AK215" s="275"/>
      <c r="AL215" s="275"/>
      <c r="AM215" s="276"/>
      <c r="AN215" s="277"/>
      <c r="AO215" s="275"/>
      <c r="AP215" s="275"/>
      <c r="AQ215" s="275"/>
      <c r="AR215" s="275"/>
      <c r="AS215" s="276"/>
      <c r="AT215" s="277"/>
      <c r="AU215" s="275"/>
      <c r="AV215" s="275"/>
      <c r="AW215" s="275"/>
      <c r="AX215" s="275"/>
      <c r="AY215" s="276"/>
      <c r="AZ215" s="277"/>
      <c r="BA215" s="275"/>
      <c r="BB215" s="275"/>
      <c r="BC215" s="275"/>
      <c r="BD215" s="275"/>
      <c r="BE215" s="276"/>
      <c r="BF215" s="277"/>
      <c r="BG215" s="275"/>
      <c r="BH215" s="275"/>
      <c r="BI215" s="275"/>
      <c r="BJ215" s="275"/>
      <c r="BK215" s="276"/>
      <c r="BL215" s="277"/>
      <c r="BM215" s="275"/>
      <c r="BN215" s="275"/>
      <c r="BO215" s="275"/>
      <c r="BP215" s="275"/>
      <c r="BQ215" s="276"/>
      <c r="BR215" s="277"/>
      <c r="BS215" s="275"/>
      <c r="BT215" s="275"/>
      <c r="BU215" s="275"/>
      <c r="BV215" s="275"/>
      <c r="BW215" s="276"/>
      <c r="BX215" s="275"/>
      <c r="BY215" s="275"/>
      <c r="BZ215" s="275"/>
      <c r="CA215" s="275"/>
      <c r="CB215" s="275"/>
      <c r="CC215" s="300"/>
      <c r="CD215" s="268"/>
    </row>
    <row r="216" spans="1:82" s="269" customFormat="1" ht="15" thickBot="1" x14ac:dyDescent="0.4">
      <c r="A216" s="242" t="s">
        <v>323</v>
      </c>
      <c r="B216" s="453" t="s">
        <v>245</v>
      </c>
      <c r="C216" s="452"/>
      <c r="D216" s="359"/>
      <c r="E216" s="370"/>
      <c r="F216" s="351"/>
      <c r="G216" s="118">
        <f>H216</f>
        <v>0</v>
      </c>
      <c r="H216" s="119"/>
      <c r="I216" s="270" t="e">
        <f>EDATE($B$9,H216)</f>
        <v>#VALUE!</v>
      </c>
      <c r="J216" s="282"/>
      <c r="K216" s="282"/>
      <c r="L216" s="283"/>
      <c r="M216" s="284"/>
      <c r="N216" s="237"/>
      <c r="O216" s="238"/>
      <c r="P216" s="238"/>
      <c r="Q216" s="238"/>
      <c r="R216" s="238"/>
      <c r="S216" s="238"/>
      <c r="T216" s="238"/>
      <c r="U216" s="238"/>
      <c r="V216" s="247"/>
      <c r="W216" s="237"/>
      <c r="X216" s="238"/>
      <c r="Y216" s="238"/>
      <c r="Z216" s="238"/>
      <c r="AA216" s="238"/>
      <c r="AB216" s="238"/>
      <c r="AC216" s="238"/>
      <c r="AD216" s="238"/>
      <c r="AE216" s="238"/>
      <c r="AF216" s="238"/>
      <c r="AG216" s="239"/>
      <c r="AH216" s="285"/>
      <c r="AI216" s="286"/>
      <c r="AJ216" s="286"/>
      <c r="AK216" s="286"/>
      <c r="AL216" s="286"/>
      <c r="AM216" s="287"/>
      <c r="AN216" s="288"/>
      <c r="AO216" s="286"/>
      <c r="AP216" s="286"/>
      <c r="AQ216" s="286"/>
      <c r="AR216" s="286"/>
      <c r="AS216" s="287"/>
      <c r="AT216" s="288"/>
      <c r="AU216" s="286"/>
      <c r="AV216" s="286"/>
      <c r="AW216" s="286"/>
      <c r="AX216" s="286"/>
      <c r="AY216" s="287"/>
      <c r="AZ216" s="288"/>
      <c r="BA216" s="286"/>
      <c r="BB216" s="286"/>
      <c r="BC216" s="286"/>
      <c r="BD216" s="286"/>
      <c r="BE216" s="287"/>
      <c r="BF216" s="288"/>
      <c r="BG216" s="286"/>
      <c r="BH216" s="286"/>
      <c r="BI216" s="286"/>
      <c r="BJ216" s="286"/>
      <c r="BK216" s="287"/>
      <c r="BL216" s="288"/>
      <c r="BM216" s="286"/>
      <c r="BN216" s="286"/>
      <c r="BO216" s="286"/>
      <c r="BP216" s="286"/>
      <c r="BQ216" s="287"/>
      <c r="BR216" s="288"/>
      <c r="BS216" s="286"/>
      <c r="BT216" s="286"/>
      <c r="BU216" s="286"/>
      <c r="BV216" s="286"/>
      <c r="BW216" s="287"/>
      <c r="BX216" s="286"/>
      <c r="BY216" s="286"/>
      <c r="BZ216" s="286"/>
      <c r="CA216" s="286"/>
      <c r="CB216" s="286"/>
      <c r="CC216" s="289"/>
      <c r="CD216" s="268"/>
    </row>
    <row r="217" spans="1:82" s="269" customFormat="1" ht="15" thickBot="1" x14ac:dyDescent="0.4">
      <c r="A217" s="301" t="s">
        <v>97</v>
      </c>
      <c r="B217" s="258" t="s">
        <v>247</v>
      </c>
      <c r="C217" s="303"/>
      <c r="D217" s="356"/>
      <c r="E217" s="303"/>
      <c r="F217" s="303"/>
      <c r="G217" s="112"/>
      <c r="H217" s="113"/>
      <c r="I217" s="260"/>
      <c r="J217" s="261"/>
      <c r="K217" s="261"/>
      <c r="L217" s="261"/>
      <c r="M217" s="262"/>
      <c r="N217" s="317"/>
      <c r="O217" s="318"/>
      <c r="P217" s="319"/>
      <c r="Q217" s="320"/>
      <c r="R217" s="319"/>
      <c r="S217" s="319"/>
      <c r="T217" s="320"/>
      <c r="U217" s="321"/>
      <c r="V217" s="322">
        <f>SUM(N217:U217)</f>
        <v>0</v>
      </c>
      <c r="W217" s="332"/>
      <c r="X217" s="320"/>
      <c r="Y217" s="333"/>
      <c r="Z217" s="333"/>
      <c r="AA217" s="334"/>
      <c r="AB217" s="320"/>
      <c r="AC217" s="333"/>
      <c r="AD217" s="333"/>
      <c r="AE217" s="333"/>
      <c r="AF217" s="335"/>
      <c r="AG217" s="322">
        <f>SUM(W217:AF217)</f>
        <v>0</v>
      </c>
      <c r="AH217" s="263"/>
      <c r="AI217" s="264"/>
      <c r="AJ217" s="264"/>
      <c r="AK217" s="264"/>
      <c r="AL217" s="264"/>
      <c r="AM217" s="265"/>
      <c r="AN217" s="266"/>
      <c r="AO217" s="264"/>
      <c r="AP217" s="264"/>
      <c r="AQ217" s="264"/>
      <c r="AR217" s="264"/>
      <c r="AS217" s="265"/>
      <c r="AT217" s="266"/>
      <c r="AU217" s="264"/>
      <c r="AV217" s="264"/>
      <c r="AW217" s="264"/>
      <c r="AX217" s="264"/>
      <c r="AY217" s="265"/>
      <c r="AZ217" s="266"/>
      <c r="BA217" s="264"/>
      <c r="BB217" s="264"/>
      <c r="BC217" s="264"/>
      <c r="BD217" s="264"/>
      <c r="BE217" s="265"/>
      <c r="BF217" s="266"/>
      <c r="BG217" s="264"/>
      <c r="BH217" s="264"/>
      <c r="BI217" s="264"/>
      <c r="BJ217" s="264"/>
      <c r="BK217" s="265"/>
      <c r="BL217" s="266"/>
      <c r="BM217" s="264"/>
      <c r="BN217" s="264"/>
      <c r="BO217" s="264"/>
      <c r="BP217" s="264"/>
      <c r="BQ217" s="265"/>
      <c r="BR217" s="266"/>
      <c r="BS217" s="264"/>
      <c r="BT217" s="264"/>
      <c r="BU217" s="264"/>
      <c r="BV217" s="264"/>
      <c r="BW217" s="265"/>
      <c r="BX217" s="264"/>
      <c r="BY217" s="264"/>
      <c r="BZ217" s="264"/>
      <c r="CA217" s="264"/>
      <c r="CB217" s="264"/>
      <c r="CC217" s="267"/>
      <c r="CD217" s="268"/>
    </row>
    <row r="218" spans="1:82" s="269" customFormat="1" x14ac:dyDescent="0.35">
      <c r="A218" s="240" t="s">
        <v>93</v>
      </c>
      <c r="B218" s="447" t="s">
        <v>245</v>
      </c>
      <c r="C218" s="450"/>
      <c r="D218" s="371"/>
      <c r="E218" s="369"/>
      <c r="F218" s="354"/>
      <c r="G218" s="114">
        <f>H218</f>
        <v>0</v>
      </c>
      <c r="H218" s="115"/>
      <c r="I218" s="270" t="e">
        <f>EDATE($B$9,H218)</f>
        <v>#VALUE!</v>
      </c>
      <c r="J218" s="271"/>
      <c r="K218" s="271"/>
      <c r="L218" s="272"/>
      <c r="M218" s="273"/>
      <c r="N218" s="227"/>
      <c r="O218" s="228"/>
      <c r="P218" s="228"/>
      <c r="Q218" s="228"/>
      <c r="R218" s="228"/>
      <c r="S218" s="228"/>
      <c r="T218" s="228"/>
      <c r="U218" s="228"/>
      <c r="V218" s="229"/>
      <c r="W218" s="230"/>
      <c r="X218" s="231"/>
      <c r="Y218" s="231"/>
      <c r="Z218" s="231"/>
      <c r="AA218" s="231"/>
      <c r="AB218" s="231"/>
      <c r="AC218" s="231"/>
      <c r="AD218" s="231"/>
      <c r="AE218" s="231"/>
      <c r="AF218" s="231"/>
      <c r="AG218" s="232"/>
      <c r="AH218" s="275"/>
      <c r="AI218" s="275"/>
      <c r="AJ218" s="275"/>
      <c r="AK218" s="275"/>
      <c r="AL218" s="275"/>
      <c r="AM218" s="276"/>
      <c r="AN218" s="277"/>
      <c r="AO218" s="275"/>
      <c r="AP218" s="275"/>
      <c r="AQ218" s="275"/>
      <c r="AR218" s="275"/>
      <c r="AS218" s="276"/>
      <c r="AT218" s="277"/>
      <c r="AU218" s="275"/>
      <c r="AV218" s="275"/>
      <c r="AW218" s="275"/>
      <c r="AX218" s="275"/>
      <c r="AY218" s="276"/>
      <c r="AZ218" s="277"/>
      <c r="BA218" s="275"/>
      <c r="BB218" s="275"/>
      <c r="BC218" s="275"/>
      <c r="BD218" s="275"/>
      <c r="BE218" s="276"/>
      <c r="BF218" s="277"/>
      <c r="BG218" s="275"/>
      <c r="BH218" s="275"/>
      <c r="BI218" s="275"/>
      <c r="BJ218" s="275"/>
      <c r="BK218" s="276"/>
      <c r="BL218" s="277"/>
      <c r="BM218" s="275"/>
      <c r="BN218" s="275"/>
      <c r="BO218" s="275"/>
      <c r="BP218" s="275"/>
      <c r="BQ218" s="276"/>
      <c r="BR218" s="277"/>
      <c r="BS218" s="275"/>
      <c r="BT218" s="275"/>
      <c r="BU218" s="275"/>
      <c r="BV218" s="275"/>
      <c r="BW218" s="276"/>
      <c r="BX218" s="275"/>
      <c r="BY218" s="275"/>
      <c r="BZ218" s="275"/>
      <c r="CA218" s="275"/>
      <c r="CB218" s="275"/>
      <c r="CC218" s="300"/>
      <c r="CD218" s="268"/>
    </row>
    <row r="219" spans="1:82" s="269" customFormat="1" x14ac:dyDescent="0.35">
      <c r="A219" s="241" t="s">
        <v>94</v>
      </c>
      <c r="B219" s="448" t="s">
        <v>245</v>
      </c>
      <c r="C219" s="451"/>
      <c r="D219" s="372"/>
      <c r="E219" s="354"/>
      <c r="F219" s="355"/>
      <c r="G219" s="114">
        <f>H219</f>
        <v>0</v>
      </c>
      <c r="H219" s="116"/>
      <c r="I219" s="270" t="e">
        <f>EDATE($B$9,H219)</f>
        <v>#VALUE!</v>
      </c>
      <c r="J219" s="279"/>
      <c r="K219" s="279"/>
      <c r="L219" s="280"/>
      <c r="M219" s="281"/>
      <c r="N219" s="234"/>
      <c r="O219" s="228"/>
      <c r="P219" s="228"/>
      <c r="Q219" s="228"/>
      <c r="R219" s="228"/>
      <c r="S219" s="228"/>
      <c r="T219" s="228"/>
      <c r="U219" s="228"/>
      <c r="V219" s="229"/>
      <c r="W219" s="234"/>
      <c r="X219" s="228"/>
      <c r="Y219" s="228"/>
      <c r="Z219" s="228"/>
      <c r="AA219" s="228"/>
      <c r="AB219" s="228"/>
      <c r="AC219" s="228"/>
      <c r="AD219" s="228"/>
      <c r="AE219" s="228"/>
      <c r="AF219" s="228"/>
      <c r="AG219" s="235"/>
      <c r="AH219" s="275"/>
      <c r="AI219" s="275"/>
      <c r="AJ219" s="275"/>
      <c r="AK219" s="275"/>
      <c r="AL219" s="275"/>
      <c r="AM219" s="276"/>
      <c r="AN219" s="277"/>
      <c r="AO219" s="275"/>
      <c r="AP219" s="275"/>
      <c r="AQ219" s="275"/>
      <c r="AR219" s="275"/>
      <c r="AS219" s="276"/>
      <c r="AT219" s="277"/>
      <c r="AU219" s="275"/>
      <c r="AV219" s="275"/>
      <c r="AW219" s="275"/>
      <c r="AX219" s="275"/>
      <c r="AY219" s="276"/>
      <c r="AZ219" s="277"/>
      <c r="BA219" s="275"/>
      <c r="BB219" s="275"/>
      <c r="BC219" s="275"/>
      <c r="BD219" s="275"/>
      <c r="BE219" s="276"/>
      <c r="BF219" s="277"/>
      <c r="BG219" s="275"/>
      <c r="BH219" s="275"/>
      <c r="BI219" s="275"/>
      <c r="BJ219" s="275"/>
      <c r="BK219" s="276"/>
      <c r="BL219" s="277"/>
      <c r="BM219" s="275"/>
      <c r="BN219" s="275"/>
      <c r="BO219" s="275"/>
      <c r="BP219" s="275"/>
      <c r="BQ219" s="276"/>
      <c r="BR219" s="277"/>
      <c r="BS219" s="275"/>
      <c r="BT219" s="275"/>
      <c r="BU219" s="275"/>
      <c r="BV219" s="275"/>
      <c r="BW219" s="276"/>
      <c r="BX219" s="275"/>
      <c r="BY219" s="275"/>
      <c r="BZ219" s="275"/>
      <c r="CA219" s="275"/>
      <c r="CB219" s="275"/>
      <c r="CC219" s="300"/>
      <c r="CD219" s="268"/>
    </row>
    <row r="220" spans="1:82" s="269" customFormat="1" ht="15" thickBot="1" x14ac:dyDescent="0.4">
      <c r="A220" s="242" t="s">
        <v>324</v>
      </c>
      <c r="B220" s="453" t="s">
        <v>245</v>
      </c>
      <c r="C220" s="452"/>
      <c r="D220" s="374"/>
      <c r="E220" s="370"/>
      <c r="F220" s="351"/>
      <c r="G220" s="118">
        <f>H220</f>
        <v>0</v>
      </c>
      <c r="H220" s="119"/>
      <c r="I220" s="270" t="e">
        <f>EDATE($B$9,H220)</f>
        <v>#VALUE!</v>
      </c>
      <c r="J220" s="290"/>
      <c r="K220" s="290"/>
      <c r="L220" s="283"/>
      <c r="M220" s="291"/>
      <c r="N220" s="243"/>
      <c r="O220" s="244"/>
      <c r="P220" s="244"/>
      <c r="Q220" s="244"/>
      <c r="R220" s="244"/>
      <c r="S220" s="244"/>
      <c r="T220" s="244"/>
      <c r="U220" s="244"/>
      <c r="V220" s="229"/>
      <c r="W220" s="243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35"/>
      <c r="AH220" s="285"/>
      <c r="AI220" s="286"/>
      <c r="AJ220" s="286"/>
      <c r="AK220" s="286"/>
      <c r="AL220" s="286"/>
      <c r="AM220" s="287"/>
      <c r="AN220" s="288"/>
      <c r="AO220" s="286"/>
      <c r="AP220" s="286"/>
      <c r="AQ220" s="286"/>
      <c r="AR220" s="286"/>
      <c r="AS220" s="287"/>
      <c r="AT220" s="288"/>
      <c r="AU220" s="286"/>
      <c r="AV220" s="286"/>
      <c r="AW220" s="286"/>
      <c r="AX220" s="286"/>
      <c r="AY220" s="287"/>
      <c r="AZ220" s="288"/>
      <c r="BA220" s="286"/>
      <c r="BB220" s="286"/>
      <c r="BC220" s="286"/>
      <c r="BD220" s="286"/>
      <c r="BE220" s="287"/>
      <c r="BF220" s="288"/>
      <c r="BG220" s="286"/>
      <c r="BH220" s="286"/>
      <c r="BI220" s="286"/>
      <c r="BJ220" s="286"/>
      <c r="BK220" s="287"/>
      <c r="BL220" s="288"/>
      <c r="BM220" s="286"/>
      <c r="BN220" s="286"/>
      <c r="BO220" s="286"/>
      <c r="BP220" s="286"/>
      <c r="BQ220" s="287"/>
      <c r="BR220" s="288"/>
      <c r="BS220" s="286"/>
      <c r="BT220" s="286"/>
      <c r="BU220" s="286"/>
      <c r="BV220" s="286"/>
      <c r="BW220" s="287"/>
      <c r="BX220" s="286"/>
      <c r="BY220" s="286"/>
      <c r="BZ220" s="286"/>
      <c r="CA220" s="286"/>
      <c r="CB220" s="286"/>
      <c r="CC220" s="289"/>
      <c r="CD220" s="268"/>
    </row>
    <row r="221" spans="1:82" s="269" customFormat="1" ht="19" thickBot="1" x14ac:dyDescent="0.4">
      <c r="A221" s="304"/>
      <c r="B221" s="305"/>
      <c r="C221" s="305"/>
      <c r="D221" s="305"/>
      <c r="E221" s="305"/>
      <c r="F221" s="305"/>
      <c r="G221" s="207" t="s">
        <v>382</v>
      </c>
      <c r="H221" s="341"/>
      <c r="I221" s="306"/>
      <c r="J221" s="307"/>
      <c r="K221" s="307"/>
      <c r="L221" s="307"/>
      <c r="M221" s="308"/>
      <c r="N221" s="342">
        <f>SUM(N12:N31,N33:N52,N54:N73,N75:N94,N96:N115,N117:N136,N138:N157,N159:N178,N180:N199,N201:N220)</f>
        <v>0</v>
      </c>
      <c r="O221" s="343">
        <f t="shared" ref="O221:U221" si="47">SUM(O12:O31,O33:O52,O54:O73,O75:O94,O96:O115,O117:O136,O138:O157,O159:O178,O180:O199,O201:O220)</f>
        <v>0</v>
      </c>
      <c r="P221" s="343">
        <f t="shared" si="47"/>
        <v>0</v>
      </c>
      <c r="Q221" s="343">
        <f t="shared" si="47"/>
        <v>0</v>
      </c>
      <c r="R221" s="343">
        <f t="shared" si="47"/>
        <v>0</v>
      </c>
      <c r="S221" s="343">
        <f t="shared" si="47"/>
        <v>0</v>
      </c>
      <c r="T221" s="343">
        <f t="shared" si="47"/>
        <v>0</v>
      </c>
      <c r="U221" s="344">
        <f t="shared" si="47"/>
        <v>0</v>
      </c>
      <c r="V221" s="345"/>
      <c r="W221" s="342">
        <f>SUM(W12:W31,W33:W52,W54:W73,W75:W94,W96:W115,W117:W136,W138:W157,W159:W178,W180:W199,W201:W220)</f>
        <v>0</v>
      </c>
      <c r="X221" s="343">
        <f t="shared" ref="X221" si="48">SUM(X12:X31,X33:X52,X54:X73,X75:X94,X96:X115,X117:X136,X138:X157,X159:X178,X180:X199,X201:X220)</f>
        <v>0</v>
      </c>
      <c r="Y221" s="343">
        <f t="shared" ref="Y221" si="49">SUM(Y12:Y31,Y33:Y52,Y54:Y73,Y75:Y94,Y96:Y115,Y117:Y136,Y138:Y157,Y159:Y178,Y180:Y199,Y201:Y220)</f>
        <v>0</v>
      </c>
      <c r="Z221" s="343">
        <f t="shared" ref="Z221" si="50">SUM(Z12:Z31,Z33:Z52,Z54:Z73,Z75:Z94,Z96:Z115,Z117:Z136,Z138:Z157,Z159:Z178,Z180:Z199,Z201:Z220)</f>
        <v>0</v>
      </c>
      <c r="AA221" s="343">
        <f t="shared" ref="AA221" si="51">SUM(AA12:AA31,AA33:AA52,AA54:AA73,AA75:AA94,AA96:AA115,AA117:AA136,AA138:AA157,AA159:AA178,AA180:AA199,AA201:AA220)</f>
        <v>0</v>
      </c>
      <c r="AB221" s="343">
        <f t="shared" ref="AB221" si="52">SUM(AB12:AB31,AB33:AB52,AB54:AB73,AB75:AB94,AB96:AB115,AB117:AB136,AB138:AB157,AB159:AB178,AB180:AB199,AB201:AB220)</f>
        <v>0</v>
      </c>
      <c r="AC221" s="343">
        <f t="shared" ref="AC221:AF221" si="53">SUM(AC12:AC31,AC33:AC52,AC54:AC73,AC75:AC94,AC96:AC115,AC117:AC136,AC138:AC157,AC159:AC178,AC180:AC199,AC201:AC220)</f>
        <v>0</v>
      </c>
      <c r="AD221" s="343">
        <f t="shared" si="53"/>
        <v>0</v>
      </c>
      <c r="AE221" s="343">
        <f t="shared" si="53"/>
        <v>0</v>
      </c>
      <c r="AF221" s="344">
        <f t="shared" si="53"/>
        <v>0</v>
      </c>
      <c r="AG221" s="330"/>
      <c r="AH221" s="309"/>
      <c r="AI221" s="309"/>
      <c r="AJ221" s="309"/>
      <c r="AK221" s="309"/>
      <c r="AL221" s="309"/>
      <c r="AM221" s="309"/>
      <c r="AN221" s="310"/>
      <c r="AO221" s="309"/>
      <c r="AP221" s="309"/>
      <c r="AQ221" s="309"/>
      <c r="AR221" s="309"/>
      <c r="AS221" s="309"/>
      <c r="AT221" s="310"/>
      <c r="AU221" s="309"/>
      <c r="AV221" s="309"/>
      <c r="AW221" s="309"/>
      <c r="AX221" s="309"/>
      <c r="AY221" s="309"/>
      <c r="AZ221" s="310"/>
      <c r="BA221" s="309"/>
      <c r="BB221" s="309"/>
      <c r="BC221" s="309"/>
      <c r="BD221" s="309"/>
      <c r="BE221" s="309"/>
      <c r="BF221" s="310"/>
      <c r="BG221" s="309"/>
      <c r="BH221" s="309"/>
      <c r="BI221" s="309"/>
      <c r="BJ221" s="309"/>
      <c r="BK221" s="309"/>
      <c r="BL221" s="310"/>
      <c r="BM221" s="309"/>
      <c r="BN221" s="309"/>
      <c r="BO221" s="309"/>
      <c r="BP221" s="309"/>
      <c r="BQ221" s="309"/>
      <c r="BR221" s="310"/>
      <c r="BS221" s="309"/>
      <c r="BT221" s="309"/>
      <c r="BU221" s="309"/>
      <c r="BV221" s="309"/>
      <c r="BW221" s="309"/>
      <c r="BX221" s="310"/>
      <c r="BY221" s="309"/>
      <c r="BZ221" s="309"/>
      <c r="CA221" s="309"/>
      <c r="CB221" s="309"/>
      <c r="CC221" s="311"/>
      <c r="CD221" s="268"/>
    </row>
    <row r="222" spans="1:82" ht="99" thickBot="1" x14ac:dyDescent="0.4">
      <c r="A222" s="75"/>
      <c r="B222" s="75"/>
      <c r="C222" s="75"/>
      <c r="D222" s="75"/>
      <c r="E222" s="75"/>
      <c r="F222" s="75"/>
      <c r="G222" s="313"/>
      <c r="H222" s="313"/>
      <c r="I222" s="76"/>
      <c r="J222" s="76"/>
      <c r="K222" s="76"/>
      <c r="L222" s="76"/>
      <c r="M222" s="76"/>
      <c r="N222" s="346" t="str">
        <f t="shared" ref="N222:U222" si="54">N10</f>
        <v xml:space="preserve"> Organisation
 Coordinator</v>
      </c>
      <c r="O222" s="347" t="str">
        <f t="shared" si="54"/>
        <v xml:space="preserve"> Organisation
 Funded Partner</v>
      </c>
      <c r="P222" s="347" t="str">
        <f t="shared" si="54"/>
        <v xml:space="preserve"> Organisation
 Funded Partner</v>
      </c>
      <c r="Q222" s="347" t="str">
        <f t="shared" si="54"/>
        <v xml:space="preserve"> Organisation
 Funded Partner</v>
      </c>
      <c r="R222" s="348" t="str">
        <f t="shared" si="54"/>
        <v xml:space="preserve"> Organisation
 Funded Partner</v>
      </c>
      <c r="S222" s="349" t="str">
        <f t="shared" si="54"/>
        <v xml:space="preserve"> Organisation
 Funded Partner</v>
      </c>
      <c r="T222" s="347" t="str">
        <f t="shared" si="54"/>
        <v xml:space="preserve"> Organisation
 Subcontractor</v>
      </c>
      <c r="U222" s="350" t="str">
        <f t="shared" si="54"/>
        <v xml:space="preserve"> Organisation
 Subcontractor</v>
      </c>
      <c r="V222" s="58"/>
      <c r="W222" s="346" t="str">
        <f t="shared" ref="W222:AF222" si="55">W10</f>
        <v xml:space="preserve"> Organisation
 Coordinator</v>
      </c>
      <c r="X222" s="347" t="str">
        <f t="shared" si="55"/>
        <v xml:space="preserve"> Organisation
 Funded Partner</v>
      </c>
      <c r="Y222" s="347" t="str">
        <f t="shared" si="55"/>
        <v xml:space="preserve"> Organisation
 Funded Partner</v>
      </c>
      <c r="Z222" s="347" t="str">
        <f t="shared" si="55"/>
        <v xml:space="preserve"> Organisation
 Funded Partner</v>
      </c>
      <c r="AA222" s="347" t="str">
        <f t="shared" si="55"/>
        <v xml:space="preserve"> Organisation
 Funded Partner</v>
      </c>
      <c r="AB222" s="347" t="str">
        <f t="shared" si="55"/>
        <v xml:space="preserve"> Organisation
 Funded Partner</v>
      </c>
      <c r="AC222" s="347" t="str">
        <f t="shared" si="55"/>
        <v xml:space="preserve"> Organisation
 Non-Funded Partner</v>
      </c>
      <c r="AD222" s="348" t="str">
        <f t="shared" si="55"/>
        <v xml:space="preserve"> Organisation
 Non-Funded Partner</v>
      </c>
      <c r="AE222" s="349" t="str">
        <f t="shared" si="55"/>
        <v xml:space="preserve"> Organisation
 Non-Funded Partner</v>
      </c>
      <c r="AF222" s="350" t="str">
        <f t="shared" si="55"/>
        <v xml:space="preserve"> Organisation
 Non-Funded Partner</v>
      </c>
    </row>
    <row r="223" spans="1:82" ht="19" customHeight="1" thickBot="1" x14ac:dyDescent="0.4">
      <c r="A223" s="75"/>
      <c r="B223" s="75"/>
      <c r="C223" s="75"/>
      <c r="D223" s="75"/>
      <c r="E223" s="75"/>
      <c r="F223" s="75"/>
      <c r="G223" s="313"/>
      <c r="H223" s="313"/>
      <c r="I223" s="76"/>
      <c r="J223" s="76"/>
      <c r="K223" s="76"/>
      <c r="L223" s="76"/>
      <c r="M223" s="76"/>
      <c r="N223" s="377" t="s">
        <v>146</v>
      </c>
      <c r="O223" s="378"/>
      <c r="P223" s="378"/>
      <c r="Q223" s="378"/>
      <c r="R223" s="378"/>
      <c r="S223" s="378"/>
      <c r="T223" s="378"/>
      <c r="U223" s="379"/>
      <c r="V223" s="331"/>
      <c r="W223" s="377" t="s">
        <v>16</v>
      </c>
      <c r="X223" s="378"/>
      <c r="Y223" s="378"/>
      <c r="Z223" s="378"/>
      <c r="AA223" s="378"/>
      <c r="AB223" s="378"/>
      <c r="AC223" s="378"/>
      <c r="AD223" s="378"/>
      <c r="AE223" s="378"/>
      <c r="AF223" s="379"/>
      <c r="AG223" s="331"/>
    </row>
  </sheetData>
  <mergeCells count="90">
    <mergeCell ref="BL200:BQ200"/>
    <mergeCell ref="BR200:BW200"/>
    <mergeCell ref="BX200:CC200"/>
    <mergeCell ref="N223:U223"/>
    <mergeCell ref="W223:AF223"/>
    <mergeCell ref="AH200:AM200"/>
    <mergeCell ref="AN200:AS200"/>
    <mergeCell ref="AT200:AY200"/>
    <mergeCell ref="AZ200:BE200"/>
    <mergeCell ref="BF200:BK200"/>
    <mergeCell ref="BL158:BQ158"/>
    <mergeCell ref="BR158:BW158"/>
    <mergeCell ref="BX158:CC158"/>
    <mergeCell ref="AH179:AM179"/>
    <mergeCell ref="AN179:AS179"/>
    <mergeCell ref="AT179:AY179"/>
    <mergeCell ref="AZ179:BE179"/>
    <mergeCell ref="BF179:BK179"/>
    <mergeCell ref="BL179:BQ179"/>
    <mergeCell ref="BR179:BW179"/>
    <mergeCell ref="BX179:CC179"/>
    <mergeCell ref="AH158:AM158"/>
    <mergeCell ref="AN158:AS158"/>
    <mergeCell ref="AT158:AY158"/>
    <mergeCell ref="AZ158:BE158"/>
    <mergeCell ref="BF158:BK158"/>
    <mergeCell ref="BL116:BQ116"/>
    <mergeCell ref="BR116:BW116"/>
    <mergeCell ref="BX116:CC116"/>
    <mergeCell ref="AH137:AM137"/>
    <mergeCell ref="AN137:AS137"/>
    <mergeCell ref="AT137:AY137"/>
    <mergeCell ref="AZ137:BE137"/>
    <mergeCell ref="BF137:BK137"/>
    <mergeCell ref="BL137:BQ137"/>
    <mergeCell ref="BR137:BW137"/>
    <mergeCell ref="BX137:CC137"/>
    <mergeCell ref="AH116:AM116"/>
    <mergeCell ref="AN116:AS116"/>
    <mergeCell ref="AT116:AY116"/>
    <mergeCell ref="AZ116:BE116"/>
    <mergeCell ref="BF116:BK116"/>
    <mergeCell ref="BL74:BQ74"/>
    <mergeCell ref="BR74:BW74"/>
    <mergeCell ref="BX74:CC74"/>
    <mergeCell ref="AH95:AM95"/>
    <mergeCell ref="AN95:AS95"/>
    <mergeCell ref="AT95:AY95"/>
    <mergeCell ref="AZ95:BE95"/>
    <mergeCell ref="BF95:BK95"/>
    <mergeCell ref="BL95:BQ95"/>
    <mergeCell ref="BR95:BW95"/>
    <mergeCell ref="BX95:CC95"/>
    <mergeCell ref="AH74:AM74"/>
    <mergeCell ref="AN74:AS74"/>
    <mergeCell ref="AT74:AY74"/>
    <mergeCell ref="AZ74:BE74"/>
    <mergeCell ref="BF74:BK74"/>
    <mergeCell ref="BL32:BQ32"/>
    <mergeCell ref="BR32:BW32"/>
    <mergeCell ref="BX32:CC32"/>
    <mergeCell ref="AH53:AM53"/>
    <mergeCell ref="AN53:AS53"/>
    <mergeCell ref="AT53:AY53"/>
    <mergeCell ref="AZ53:BE53"/>
    <mergeCell ref="BF53:BK53"/>
    <mergeCell ref="BL53:BQ53"/>
    <mergeCell ref="BR53:BW53"/>
    <mergeCell ref="BX53:CC53"/>
    <mergeCell ref="AH32:AM32"/>
    <mergeCell ref="AN32:AS32"/>
    <mergeCell ref="AT32:AY32"/>
    <mergeCell ref="AZ32:BE32"/>
    <mergeCell ref="BF32:BK32"/>
    <mergeCell ref="BL11:BQ11"/>
    <mergeCell ref="BR11:BW11"/>
    <mergeCell ref="BX11:CC11"/>
    <mergeCell ref="AH11:AM11"/>
    <mergeCell ref="AN11:AS11"/>
    <mergeCell ref="AT11:AY11"/>
    <mergeCell ref="AZ11:BE11"/>
    <mergeCell ref="BF11:BK11"/>
    <mergeCell ref="A9:A10"/>
    <mergeCell ref="G9:G10"/>
    <mergeCell ref="H9:H10"/>
    <mergeCell ref="AH10:CC10"/>
    <mergeCell ref="N9:V9"/>
    <mergeCell ref="W9:AG9"/>
    <mergeCell ref="C9:C10"/>
    <mergeCell ref="I9:M9"/>
  </mergeCells>
  <conditionalFormatting sqref="L13:L15 L17:L19 L21:L23 L25:L27 L29:L31 L34:L36 L38:L40 L42:L44 L46:L48 L50:L52 L55:L57 L59:L61 L63:L65 L67:L69 L71:L73 L76:L78 L80:L82 L84:L86 L88:L90 L92:L94 L97:L99 L101:L103 L105:L107 L109:L111 L113:L115 L118:L120 L122:L124 L126:L128 L130:L132 L134:L136 L139:L141 L143:L145 L147:L149 L151:L153 L155:L157 L160:L162 L164:L166 L168:L170 L172:L174 L176:L178 L181:L183 L185:L187 L189:L191 L193:L195 L197:L199 L202:L204 L206:L208 L210:L212 L214:L216 L218:L220">
    <cfRule type="containsText" dxfId="6" priority="1" operator="containsText" text="Cancelled">
      <formula>NOT(ISERROR(SEARCH("Cancelled",L13)))</formula>
    </cfRule>
    <cfRule type="containsText" dxfId="5" priority="2" operator="containsText" text="Delayed">
      <formula>NOT(ISERROR(SEARCH("Delayed",L13)))</formula>
    </cfRule>
    <cfRule type="containsText" dxfId="4" priority="3" operator="containsText" text="Ongoing">
      <formula>NOT(ISERROR(SEARCH("Ongoing",L13)))</formula>
    </cfRule>
    <cfRule type="containsText" dxfId="3" priority="4" operator="containsText" text="Done">
      <formula>NOT(ISERROR(SEARCH("Done",L13)))</formula>
    </cfRule>
  </conditionalFormatting>
  <conditionalFormatting sqref="AH11 AN11 AT11 AZ11 BF11 BL11 BR11 BX11 AH12:CC31 AH32 AN32 AT32 AZ32 BF32 BL32 BR32 BX32 AH33:CC41 AH44:CC52 AH53 AN53 AT53 AZ53 BF53 BL53 BR53 BX53 AH54:CC73 AH74 AN74 AT74 AZ74 BF74 BL74 BR74 BX74 AH75:CC94 AH95 AN95 AT95 AZ95 BF95 BL95 BR95 BX95 AH96:CC115 AH116 AN116 AT116 AZ116 BF116 BL116 BR116 BX116 AH117:CC136 AH137 AN137 AT137 AZ137 BF137 BL137 BR137 BX137 AH138:CC157 AH158 AN158 AT158 AZ158 BF158 BL158 BR158 BX158 AH159:CC178 AH179 AN179 AT179 AZ179 BF179 BL179 BR179 BX179 AH180:CC199 AH200 AN200 AT200 AZ200 BF200 BL200 BR200 BX200 AH201:CC220">
    <cfRule type="expression" dxfId="2" priority="235">
      <formula>AND(AH$8&gt;=$G11,AH$8&lt;=$H11)</formula>
    </cfRule>
  </conditionalFormatting>
  <conditionalFormatting sqref="AH42:CC42">
    <cfRule type="expression" dxfId="1" priority="377">
      <formula>AND(AH$8&gt;=#REF!,AH$8&lt;=$H42)</formula>
    </cfRule>
  </conditionalFormatting>
  <conditionalFormatting sqref="AH43:CC43">
    <cfRule type="expression" dxfId="0" priority="376">
      <formula>AND(AH$8&gt;=$G42,AH$8&lt;=$H43)</formula>
    </cfRule>
  </conditionalFormatting>
  <pageMargins left="0.31496062992125984" right="0.31496062992125984" top="0.35433070866141736" bottom="0.35433070866141736" header="0" footer="0"/>
  <pageSetup paperSize="8" scale="98" fitToHeight="0" orientation="landscape" r:id="rId1"/>
  <ignoredErrors>
    <ignoredError sqref="V200 V179 V158 V137 V116 V95 V74 V53 V32 V1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8AA162C-D82F-4082-AD07-AAD3155A84AA}">
          <x14:formula1>
            <xm:f>'4. Lists'!$D$2:$D$5</xm:f>
          </x14:formula1>
          <xm:sqref>L13:L15 L17:L19 L21:L23 L25:L27 L29:L31 L181:L183 L185:L187 L189:L191 L193:L195 L197:L199 L34:L36 L38:L40 L42:L44 L46:L48 L50:L52 L55:L57 L59:L61 L63:L65 L67:L69 L71:L73 L76:L78 L80:L82 L84:L86 L88:L90 L92:L94 L97:L99 L101:L103 L105:L107 L109:L111 L113:L115 L118:L120 L122:L124 L126:L128 L130:L132 L134:L136 L139:L141 L143:L145 L147:L149 L151:L153 L155:L157 L160:L162 L164:L166 L168:L170 L172:L174 L176:L178 L202:L204 L206:L208 L210:L212 L214:L216 L218:L220</xm:sqref>
        </x14:dataValidation>
        <x14:dataValidation type="list" allowBlank="1" showInputMessage="1" showErrorMessage="1" xr:uid="{B110137E-8F63-4C1A-A775-0C1B47D85C7B}">
          <x14:formula1>
            <xm:f>'4. Lists'!$A$74:$A$86</xm:f>
          </x14:formula1>
          <xm:sqref>C17:C19 C13:C15 C218:C220 C214:C216 C210:C212 C206:C208 C202:C204 C197:C199 C193:C195 C189:C191 C185:C187 C181:C183 C176:C178 C172:C174 C168:C170 C164:C166 C160:C162 C155:C157 C151:C153 C147:C149 C143:C145 C139:C141 C134:C136 C130:C132 C126:C128 C122:C124 C118:C120 C113:C115 C109:C111 C105:C107 C101:C103 C97:C99 C92:C94 C88:C90 C84:C86 C80:C82 C76:C78 C71:C73 C67:C69 C63:C65 C59:C61 C55:C57 C50:C52 C46:C48 C42:C44 C38:C40 C34:C36 C29:C31 C25:C27 C21:C23</xm:sqref>
        </x14:dataValidation>
        <x14:dataValidation type="list" allowBlank="1" showInputMessage="1" showErrorMessage="1" xr:uid="{052065E7-617A-4271-BF5C-4A328D8D4EEC}">
          <x14:formula1>
            <xm:f>'4. Lists'!$F$2:$F$15</xm:f>
          </x14:formula1>
          <xm:sqref>D13:F15 D214:F216 D17:F19 D21:F23 D25:F27 D29:F31 D34:F36 D38:F40 D42:F44 D46:F48 D50:F52 D55:F57 D59:F61 D63:F65 D67:F69 D71:F73 D76:F78 D80:F82 D84:F86 D88:F90 D92:F94 D97:F99 D101:F103 D105:F107 D109:F111 D113:F115 D118:F120 D122:F124 D126:F128 D130:F132 D134:F136 D139:F141 D143:F145 D147:F149 D151:F153 D155:F157 D160:F162 D164:F166 D168:F170 D172:F174 D176:F178 D181:F183 D185:F187 D189:F191 D193:F195 D197:F199 D202:F204 D206:F208 D210:F212 D218:F220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99DA-4838-4315-BDED-7B0EFB89F3B6}">
  <sheetPr codeName="Sheet4"/>
  <dimension ref="A1:F8401"/>
  <sheetViews>
    <sheetView workbookViewId="0">
      <selection sqref="A1:B1"/>
    </sheetView>
  </sheetViews>
  <sheetFormatPr defaultRowHeight="14.5" x14ac:dyDescent="0.35"/>
  <cols>
    <col min="1" max="1" width="35.1796875" style="52" customWidth="1"/>
    <col min="2" max="2" width="129.54296875" style="53" customWidth="1"/>
    <col min="3" max="5" width="8.7265625" style="52"/>
    <col min="6" max="6" width="34.7265625" style="52" customWidth="1"/>
    <col min="7" max="16384" width="8.7265625" style="52"/>
  </cols>
  <sheetData>
    <row r="1" spans="1:6" ht="29" x14ac:dyDescent="0.35">
      <c r="A1" s="50" t="s">
        <v>148</v>
      </c>
      <c r="B1" s="51" t="s">
        <v>165</v>
      </c>
      <c r="D1" s="51" t="s">
        <v>329</v>
      </c>
      <c r="F1" s="51" t="s">
        <v>392</v>
      </c>
    </row>
    <row r="2" spans="1:6" x14ac:dyDescent="0.3">
      <c r="A2" s="400" t="s">
        <v>149</v>
      </c>
      <c r="B2" s="54" t="s">
        <v>160</v>
      </c>
      <c r="D2" s="54" t="s">
        <v>333</v>
      </c>
      <c r="F2" s="54" t="s">
        <v>393</v>
      </c>
    </row>
    <row r="3" spans="1:6" x14ac:dyDescent="0.3">
      <c r="A3" s="401"/>
      <c r="B3" s="54" t="s">
        <v>161</v>
      </c>
      <c r="D3" s="54" t="s">
        <v>332</v>
      </c>
      <c r="F3" s="54" t="s">
        <v>394</v>
      </c>
    </row>
    <row r="4" spans="1:6" x14ac:dyDescent="0.3">
      <c r="A4" s="401"/>
      <c r="B4" s="54" t="s">
        <v>162</v>
      </c>
      <c r="D4" s="54" t="s">
        <v>331</v>
      </c>
      <c r="F4" s="54" t="s">
        <v>395</v>
      </c>
    </row>
    <row r="5" spans="1:6" x14ac:dyDescent="0.3">
      <c r="A5" s="401"/>
      <c r="B5" s="54" t="s">
        <v>163</v>
      </c>
      <c r="D5" s="54" t="s">
        <v>330</v>
      </c>
      <c r="F5" s="54" t="s">
        <v>396</v>
      </c>
    </row>
    <row r="6" spans="1:6" x14ac:dyDescent="0.3">
      <c r="A6" s="402"/>
      <c r="B6" s="54" t="s">
        <v>164</v>
      </c>
      <c r="F6" s="54" t="s">
        <v>397</v>
      </c>
    </row>
    <row r="7" spans="1:6" x14ac:dyDescent="0.3">
      <c r="A7" s="400" t="s">
        <v>150</v>
      </c>
      <c r="B7" s="54" t="s">
        <v>175</v>
      </c>
      <c r="F7" s="54" t="s">
        <v>398</v>
      </c>
    </row>
    <row r="8" spans="1:6" x14ac:dyDescent="0.3">
      <c r="A8" s="401"/>
      <c r="B8" s="54" t="s">
        <v>176</v>
      </c>
      <c r="F8" s="54" t="s">
        <v>399</v>
      </c>
    </row>
    <row r="9" spans="1:6" x14ac:dyDescent="0.3">
      <c r="A9" s="401"/>
      <c r="B9" s="54" t="s">
        <v>177</v>
      </c>
      <c r="F9" s="54" t="s">
        <v>400</v>
      </c>
    </row>
    <row r="10" spans="1:6" x14ac:dyDescent="0.3">
      <c r="A10" s="401"/>
      <c r="B10" s="54" t="s">
        <v>178</v>
      </c>
      <c r="F10" s="54" t="s">
        <v>401</v>
      </c>
    </row>
    <row r="11" spans="1:6" x14ac:dyDescent="0.3">
      <c r="A11" s="401"/>
      <c r="B11" s="54" t="s">
        <v>179</v>
      </c>
      <c r="F11" s="54" t="s">
        <v>402</v>
      </c>
    </row>
    <row r="12" spans="1:6" x14ac:dyDescent="0.3">
      <c r="A12" s="402"/>
      <c r="B12" s="54" t="s">
        <v>180</v>
      </c>
      <c r="F12" s="54" t="s">
        <v>403</v>
      </c>
    </row>
    <row r="13" spans="1:6" x14ac:dyDescent="0.3">
      <c r="A13" s="400" t="s">
        <v>159</v>
      </c>
      <c r="B13" s="54" t="s">
        <v>213</v>
      </c>
      <c r="F13" s="54" t="s">
        <v>404</v>
      </c>
    </row>
    <row r="14" spans="1:6" x14ac:dyDescent="0.3">
      <c r="A14" s="401"/>
      <c r="B14" s="54" t="s">
        <v>214</v>
      </c>
      <c r="F14" s="54" t="s">
        <v>230</v>
      </c>
    </row>
    <row r="15" spans="1:6" x14ac:dyDescent="0.3">
      <c r="A15" s="401"/>
      <c r="B15" s="54" t="s">
        <v>215</v>
      </c>
      <c r="F15" s="54" t="s">
        <v>405</v>
      </c>
    </row>
    <row r="16" spans="1:6" x14ac:dyDescent="0.3">
      <c r="A16" s="402"/>
      <c r="B16" s="54" t="s">
        <v>216</v>
      </c>
      <c r="F16" s="219"/>
    </row>
    <row r="17" spans="1:6" x14ac:dyDescent="0.3">
      <c r="A17" s="400" t="s">
        <v>151</v>
      </c>
      <c r="B17" s="54" t="s">
        <v>224</v>
      </c>
      <c r="F17" s="219"/>
    </row>
    <row r="18" spans="1:6" x14ac:dyDescent="0.3">
      <c r="A18" s="401"/>
      <c r="B18" s="54" t="s">
        <v>225</v>
      </c>
      <c r="F18" s="219"/>
    </row>
    <row r="19" spans="1:6" x14ac:dyDescent="0.3">
      <c r="A19" s="401"/>
      <c r="B19" s="54" t="s">
        <v>226</v>
      </c>
      <c r="F19" s="219"/>
    </row>
    <row r="20" spans="1:6" x14ac:dyDescent="0.3">
      <c r="A20" s="401"/>
      <c r="B20" s="54" t="s">
        <v>227</v>
      </c>
      <c r="F20" s="219"/>
    </row>
    <row r="21" spans="1:6" x14ac:dyDescent="0.3">
      <c r="A21" s="401"/>
      <c r="B21" s="54" t="s">
        <v>228</v>
      </c>
      <c r="F21" s="219"/>
    </row>
    <row r="22" spans="1:6" x14ac:dyDescent="0.3">
      <c r="A22" s="402"/>
      <c r="B22" s="54" t="s">
        <v>229</v>
      </c>
      <c r="F22" s="219"/>
    </row>
    <row r="23" spans="1:6" x14ac:dyDescent="0.3">
      <c r="A23" s="400" t="s">
        <v>152</v>
      </c>
      <c r="B23" s="54" t="s">
        <v>201</v>
      </c>
      <c r="F23" s="219"/>
    </row>
    <row r="24" spans="1:6" x14ac:dyDescent="0.3">
      <c r="A24" s="401"/>
      <c r="B24" s="54" t="s">
        <v>202</v>
      </c>
      <c r="F24" s="219"/>
    </row>
    <row r="25" spans="1:6" x14ac:dyDescent="0.3">
      <c r="A25" s="401"/>
      <c r="B25" s="54" t="s">
        <v>203</v>
      </c>
      <c r="F25" s="219"/>
    </row>
    <row r="26" spans="1:6" x14ac:dyDescent="0.3">
      <c r="A26" s="401"/>
      <c r="B26" s="54" t="s">
        <v>204</v>
      </c>
      <c r="F26" s="219"/>
    </row>
    <row r="27" spans="1:6" x14ac:dyDescent="0.3">
      <c r="A27" s="401"/>
      <c r="B27" s="54" t="s">
        <v>205</v>
      </c>
      <c r="F27" s="219"/>
    </row>
    <row r="28" spans="1:6" x14ac:dyDescent="0.3">
      <c r="A28" s="402"/>
      <c r="B28" s="54" t="s">
        <v>206</v>
      </c>
      <c r="F28" s="219"/>
    </row>
    <row r="29" spans="1:6" x14ac:dyDescent="0.3">
      <c r="A29" s="400" t="s">
        <v>153</v>
      </c>
      <c r="B29" s="159" t="s">
        <v>166</v>
      </c>
      <c r="F29" s="219"/>
    </row>
    <row r="30" spans="1:6" x14ac:dyDescent="0.3">
      <c r="A30" s="401"/>
      <c r="B30" s="54" t="s">
        <v>167</v>
      </c>
      <c r="F30" s="219"/>
    </row>
    <row r="31" spans="1:6" x14ac:dyDescent="0.3">
      <c r="A31" s="402"/>
      <c r="B31" s="54" t="s">
        <v>168</v>
      </c>
      <c r="F31" s="219"/>
    </row>
    <row r="32" spans="1:6" x14ac:dyDescent="0.3">
      <c r="A32" s="400" t="s">
        <v>154</v>
      </c>
      <c r="B32" s="54" t="s">
        <v>169</v>
      </c>
      <c r="F32" s="219"/>
    </row>
    <row r="33" spans="1:6" x14ac:dyDescent="0.3">
      <c r="A33" s="401"/>
      <c r="B33" s="54" t="s">
        <v>170</v>
      </c>
      <c r="F33" s="219"/>
    </row>
    <row r="34" spans="1:6" x14ac:dyDescent="0.3">
      <c r="A34" s="401"/>
      <c r="B34" s="54" t="s">
        <v>171</v>
      </c>
      <c r="F34" s="219"/>
    </row>
    <row r="35" spans="1:6" x14ac:dyDescent="0.3">
      <c r="A35" s="402"/>
      <c r="B35" s="54" t="s">
        <v>172</v>
      </c>
      <c r="F35" s="219"/>
    </row>
    <row r="36" spans="1:6" x14ac:dyDescent="0.3">
      <c r="A36" s="400" t="s">
        <v>155</v>
      </c>
      <c r="B36" s="54" t="s">
        <v>173</v>
      </c>
      <c r="F36" s="219"/>
    </row>
    <row r="37" spans="1:6" x14ac:dyDescent="0.3">
      <c r="A37" s="402"/>
      <c r="B37" s="54" t="s">
        <v>174</v>
      </c>
      <c r="F37" s="219"/>
    </row>
    <row r="38" spans="1:6" x14ac:dyDescent="0.3">
      <c r="A38" s="400" t="s">
        <v>156</v>
      </c>
      <c r="B38" s="54" t="s">
        <v>181</v>
      </c>
      <c r="F38" s="219"/>
    </row>
    <row r="39" spans="1:6" x14ac:dyDescent="0.3">
      <c r="A39" s="401"/>
      <c r="B39" s="54" t="s">
        <v>182</v>
      </c>
      <c r="F39" s="219"/>
    </row>
    <row r="40" spans="1:6" x14ac:dyDescent="0.3">
      <c r="A40" s="401"/>
      <c r="B40" s="54" t="s">
        <v>183</v>
      </c>
      <c r="F40" s="219"/>
    </row>
    <row r="41" spans="1:6" x14ac:dyDescent="0.3">
      <c r="A41" s="401"/>
      <c r="B41" s="54" t="s">
        <v>184</v>
      </c>
      <c r="F41" s="219"/>
    </row>
    <row r="42" spans="1:6" x14ac:dyDescent="0.3">
      <c r="A42" s="401"/>
      <c r="B42" s="54" t="s">
        <v>185</v>
      </c>
      <c r="F42" s="219"/>
    </row>
    <row r="43" spans="1:6" x14ac:dyDescent="0.3">
      <c r="A43" s="401"/>
      <c r="B43" s="54" t="s">
        <v>186</v>
      </c>
      <c r="F43" s="219"/>
    </row>
    <row r="44" spans="1:6" x14ac:dyDescent="0.3">
      <c r="A44" s="401"/>
      <c r="B44" s="54" t="s">
        <v>187</v>
      </c>
      <c r="F44" s="219"/>
    </row>
    <row r="45" spans="1:6" x14ac:dyDescent="0.3">
      <c r="A45" s="401"/>
      <c r="B45" s="54" t="s">
        <v>188</v>
      </c>
      <c r="F45" s="219"/>
    </row>
    <row r="46" spans="1:6" x14ac:dyDescent="0.3">
      <c r="A46" s="401"/>
      <c r="B46" s="54" t="s">
        <v>189</v>
      </c>
      <c r="F46" s="219"/>
    </row>
    <row r="47" spans="1:6" x14ac:dyDescent="0.3">
      <c r="A47" s="401"/>
      <c r="B47" s="54" t="s">
        <v>190</v>
      </c>
      <c r="F47" s="219"/>
    </row>
    <row r="48" spans="1:6" x14ac:dyDescent="0.3">
      <c r="A48" s="401"/>
      <c r="B48" s="54" t="s">
        <v>191</v>
      </c>
      <c r="F48" s="219"/>
    </row>
    <row r="49" spans="1:6" x14ac:dyDescent="0.3">
      <c r="A49" s="401"/>
      <c r="B49" s="54" t="s">
        <v>231</v>
      </c>
      <c r="F49" s="219"/>
    </row>
    <row r="50" spans="1:6" x14ac:dyDescent="0.3">
      <c r="A50" s="402"/>
      <c r="B50" s="54" t="s">
        <v>192</v>
      </c>
      <c r="F50" s="219"/>
    </row>
    <row r="51" spans="1:6" x14ac:dyDescent="0.3">
      <c r="A51" s="400" t="s">
        <v>157</v>
      </c>
      <c r="B51" s="54" t="s">
        <v>193</v>
      </c>
      <c r="F51" s="219"/>
    </row>
    <row r="52" spans="1:6" x14ac:dyDescent="0.3">
      <c r="A52" s="401"/>
      <c r="B52" s="54" t="s">
        <v>194</v>
      </c>
      <c r="F52" s="219"/>
    </row>
    <row r="53" spans="1:6" x14ac:dyDescent="0.3">
      <c r="A53" s="401"/>
      <c r="B53" s="55" t="s">
        <v>195</v>
      </c>
      <c r="F53" s="219"/>
    </row>
    <row r="54" spans="1:6" x14ac:dyDescent="0.3">
      <c r="A54" s="401"/>
      <c r="B54" s="54" t="s">
        <v>196</v>
      </c>
      <c r="F54" s="219"/>
    </row>
    <row r="55" spans="1:6" x14ac:dyDescent="0.3">
      <c r="A55" s="401"/>
      <c r="B55" s="54" t="s">
        <v>197</v>
      </c>
      <c r="F55" s="219"/>
    </row>
    <row r="56" spans="1:6" x14ac:dyDescent="0.3">
      <c r="A56" s="401"/>
      <c r="B56" s="54" t="s">
        <v>198</v>
      </c>
      <c r="F56" s="219"/>
    </row>
    <row r="57" spans="1:6" x14ac:dyDescent="0.3">
      <c r="A57" s="401"/>
      <c r="B57" s="54" t="s">
        <v>199</v>
      </c>
      <c r="F57" s="219"/>
    </row>
    <row r="58" spans="1:6" x14ac:dyDescent="0.3">
      <c r="A58" s="402"/>
      <c r="B58" s="54" t="s">
        <v>200</v>
      </c>
      <c r="F58" s="219"/>
    </row>
    <row r="59" spans="1:6" x14ac:dyDescent="0.3">
      <c r="A59" s="400" t="s">
        <v>217</v>
      </c>
      <c r="B59" s="54" t="s">
        <v>218</v>
      </c>
      <c r="F59" s="219"/>
    </row>
    <row r="60" spans="1:6" x14ac:dyDescent="0.3">
      <c r="A60" s="401"/>
      <c r="B60" s="54" t="s">
        <v>219</v>
      </c>
      <c r="F60" s="219"/>
    </row>
    <row r="61" spans="1:6" x14ac:dyDescent="0.3">
      <c r="A61" s="401"/>
      <c r="B61" s="54" t="s">
        <v>220</v>
      </c>
      <c r="F61" s="219"/>
    </row>
    <row r="62" spans="1:6" x14ac:dyDescent="0.3">
      <c r="A62" s="401"/>
      <c r="B62" s="54" t="s">
        <v>221</v>
      </c>
      <c r="F62" s="219"/>
    </row>
    <row r="63" spans="1:6" x14ac:dyDescent="0.3">
      <c r="A63" s="401"/>
      <c r="B63" s="54" t="s">
        <v>222</v>
      </c>
      <c r="F63" s="219"/>
    </row>
    <row r="64" spans="1:6" x14ac:dyDescent="0.3">
      <c r="A64" s="402"/>
      <c r="B64" s="54" t="s">
        <v>223</v>
      </c>
      <c r="F64" s="219"/>
    </row>
    <row r="65" spans="1:6" x14ac:dyDescent="0.3">
      <c r="A65" s="400" t="s">
        <v>158</v>
      </c>
      <c r="B65" s="54" t="s">
        <v>207</v>
      </c>
      <c r="F65" s="219"/>
    </row>
    <row r="66" spans="1:6" x14ac:dyDescent="0.3">
      <c r="A66" s="401"/>
      <c r="B66" s="54" t="s">
        <v>208</v>
      </c>
      <c r="F66" s="219"/>
    </row>
    <row r="67" spans="1:6" x14ac:dyDescent="0.3">
      <c r="A67" s="401"/>
      <c r="B67" s="54" t="s">
        <v>209</v>
      </c>
      <c r="F67" s="219"/>
    </row>
    <row r="68" spans="1:6" x14ac:dyDescent="0.3">
      <c r="A68" s="401"/>
      <c r="B68" s="54" t="s">
        <v>210</v>
      </c>
      <c r="F68" s="219"/>
    </row>
    <row r="69" spans="1:6" x14ac:dyDescent="0.3">
      <c r="A69" s="401"/>
      <c r="B69" s="54" t="s">
        <v>211</v>
      </c>
      <c r="F69" s="219"/>
    </row>
    <row r="70" spans="1:6" x14ac:dyDescent="0.3">
      <c r="A70" s="402"/>
      <c r="B70" s="54" t="s">
        <v>212</v>
      </c>
      <c r="F70" s="219"/>
    </row>
    <row r="71" spans="1:6" x14ac:dyDescent="0.3">
      <c r="A71" s="195" t="s">
        <v>230</v>
      </c>
      <c r="B71" s="54" t="s">
        <v>230</v>
      </c>
      <c r="F71" s="219"/>
    </row>
    <row r="72" spans="1:6" x14ac:dyDescent="0.35">
      <c r="F72" s="219"/>
    </row>
    <row r="73" spans="1:6" x14ac:dyDescent="0.35">
      <c r="F73" s="219"/>
    </row>
    <row r="74" spans="1:6" x14ac:dyDescent="0.3">
      <c r="A74" s="54" t="s">
        <v>149</v>
      </c>
      <c r="F74" s="219"/>
    </row>
    <row r="75" spans="1:6" x14ac:dyDescent="0.3">
      <c r="A75" s="54" t="s">
        <v>150</v>
      </c>
      <c r="F75" s="219"/>
    </row>
    <row r="76" spans="1:6" x14ac:dyDescent="0.3">
      <c r="A76" s="54" t="s">
        <v>159</v>
      </c>
      <c r="F76" s="219"/>
    </row>
    <row r="77" spans="1:6" x14ac:dyDescent="0.3">
      <c r="A77" s="54" t="s">
        <v>151</v>
      </c>
      <c r="F77" s="219"/>
    </row>
    <row r="78" spans="1:6" x14ac:dyDescent="0.3">
      <c r="A78" s="54" t="s">
        <v>152</v>
      </c>
      <c r="F78" s="219"/>
    </row>
    <row r="79" spans="1:6" x14ac:dyDescent="0.3">
      <c r="A79" s="54" t="s">
        <v>153</v>
      </c>
      <c r="F79" s="219"/>
    </row>
    <row r="80" spans="1:6" x14ac:dyDescent="0.3">
      <c r="A80" s="54" t="s">
        <v>154</v>
      </c>
      <c r="F80" s="219"/>
    </row>
    <row r="81" spans="1:6" x14ac:dyDescent="0.3">
      <c r="A81" s="54" t="s">
        <v>155</v>
      </c>
      <c r="B81" s="52"/>
      <c r="F81" s="219"/>
    </row>
    <row r="82" spans="1:6" x14ac:dyDescent="0.3">
      <c r="A82" s="54" t="s">
        <v>156</v>
      </c>
      <c r="F82" s="219"/>
    </row>
    <row r="83" spans="1:6" x14ac:dyDescent="0.3">
      <c r="A83" s="54" t="s">
        <v>157</v>
      </c>
      <c r="F83" s="219"/>
    </row>
    <row r="84" spans="1:6" x14ac:dyDescent="0.3">
      <c r="A84" s="54" t="s">
        <v>217</v>
      </c>
      <c r="F84" s="219"/>
    </row>
    <row r="85" spans="1:6" x14ac:dyDescent="0.3">
      <c r="A85" s="54" t="s">
        <v>158</v>
      </c>
      <c r="F85" s="219"/>
    </row>
    <row r="86" spans="1:6" x14ac:dyDescent="0.3">
      <c r="A86" s="54" t="s">
        <v>230</v>
      </c>
      <c r="F86" s="219"/>
    </row>
    <row r="87" spans="1:6" x14ac:dyDescent="0.35">
      <c r="F87" s="219"/>
    </row>
    <row r="88" spans="1:6" x14ac:dyDescent="0.35">
      <c r="F88" s="219"/>
    </row>
    <row r="89" spans="1:6" x14ac:dyDescent="0.35">
      <c r="F89" s="219"/>
    </row>
    <row r="90" spans="1:6" x14ac:dyDescent="0.35">
      <c r="F90" s="219"/>
    </row>
    <row r="91" spans="1:6" x14ac:dyDescent="0.35">
      <c r="F91" s="219"/>
    </row>
    <row r="92" spans="1:6" x14ac:dyDescent="0.35">
      <c r="F92" s="219"/>
    </row>
    <row r="93" spans="1:6" x14ac:dyDescent="0.35">
      <c r="F93" s="219"/>
    </row>
    <row r="94" spans="1:6" x14ac:dyDescent="0.35">
      <c r="F94" s="219"/>
    </row>
    <row r="95" spans="1:6" x14ac:dyDescent="0.35">
      <c r="F95" s="219"/>
    </row>
    <row r="96" spans="1:6" x14ac:dyDescent="0.35">
      <c r="F96" s="219"/>
    </row>
    <row r="97" spans="6:6" x14ac:dyDescent="0.35">
      <c r="F97" s="219"/>
    </row>
    <row r="98" spans="6:6" x14ac:dyDescent="0.35">
      <c r="F98" s="219"/>
    </row>
    <row r="99" spans="6:6" x14ac:dyDescent="0.35">
      <c r="F99" s="219"/>
    </row>
    <row r="100" spans="6:6" x14ac:dyDescent="0.35">
      <c r="F100" s="219"/>
    </row>
    <row r="101" spans="6:6" x14ac:dyDescent="0.35">
      <c r="F101" s="219"/>
    </row>
    <row r="102" spans="6:6" x14ac:dyDescent="0.35">
      <c r="F102" s="219"/>
    </row>
    <row r="103" spans="6:6" x14ac:dyDescent="0.35">
      <c r="F103" s="219"/>
    </row>
    <row r="104" spans="6:6" x14ac:dyDescent="0.35">
      <c r="F104" s="219"/>
    </row>
    <row r="105" spans="6:6" x14ac:dyDescent="0.35">
      <c r="F105" s="219"/>
    </row>
    <row r="106" spans="6:6" x14ac:dyDescent="0.35">
      <c r="F106" s="219"/>
    </row>
    <row r="107" spans="6:6" x14ac:dyDescent="0.35">
      <c r="F107" s="219"/>
    </row>
    <row r="108" spans="6:6" x14ac:dyDescent="0.35">
      <c r="F108" s="219"/>
    </row>
    <row r="109" spans="6:6" x14ac:dyDescent="0.35">
      <c r="F109" s="219"/>
    </row>
    <row r="110" spans="6:6" x14ac:dyDescent="0.35">
      <c r="F110" s="219"/>
    </row>
    <row r="111" spans="6:6" x14ac:dyDescent="0.35">
      <c r="F111" s="219"/>
    </row>
    <row r="112" spans="6:6" x14ac:dyDescent="0.35">
      <c r="F112" s="219"/>
    </row>
    <row r="113" spans="6:6" x14ac:dyDescent="0.35">
      <c r="F113" s="219"/>
    </row>
    <row r="114" spans="6:6" x14ac:dyDescent="0.35">
      <c r="F114" s="219"/>
    </row>
    <row r="115" spans="6:6" x14ac:dyDescent="0.35">
      <c r="F115" s="219"/>
    </row>
    <row r="116" spans="6:6" x14ac:dyDescent="0.35">
      <c r="F116" s="219"/>
    </row>
    <row r="117" spans="6:6" x14ac:dyDescent="0.35">
      <c r="F117" s="219"/>
    </row>
    <row r="118" spans="6:6" x14ac:dyDescent="0.35">
      <c r="F118" s="219"/>
    </row>
    <row r="119" spans="6:6" x14ac:dyDescent="0.35">
      <c r="F119" s="219"/>
    </row>
    <row r="120" spans="6:6" x14ac:dyDescent="0.35">
      <c r="F120" s="219"/>
    </row>
    <row r="121" spans="6:6" x14ac:dyDescent="0.35">
      <c r="F121" s="219"/>
    </row>
    <row r="122" spans="6:6" x14ac:dyDescent="0.35">
      <c r="F122" s="219"/>
    </row>
    <row r="123" spans="6:6" x14ac:dyDescent="0.35">
      <c r="F123" s="219"/>
    </row>
    <row r="124" spans="6:6" x14ac:dyDescent="0.35">
      <c r="F124" s="219"/>
    </row>
    <row r="125" spans="6:6" x14ac:dyDescent="0.35">
      <c r="F125" s="219"/>
    </row>
    <row r="126" spans="6:6" x14ac:dyDescent="0.35">
      <c r="F126" s="219"/>
    </row>
    <row r="127" spans="6:6" x14ac:dyDescent="0.35">
      <c r="F127" s="219"/>
    </row>
    <row r="128" spans="6:6" x14ac:dyDescent="0.35">
      <c r="F128" s="219"/>
    </row>
    <row r="129" spans="6:6" x14ac:dyDescent="0.35">
      <c r="F129" s="219"/>
    </row>
    <row r="130" spans="6:6" x14ac:dyDescent="0.35">
      <c r="F130" s="219"/>
    </row>
    <row r="131" spans="6:6" x14ac:dyDescent="0.35">
      <c r="F131" s="219"/>
    </row>
    <row r="132" spans="6:6" x14ac:dyDescent="0.35">
      <c r="F132" s="219"/>
    </row>
    <row r="133" spans="6:6" x14ac:dyDescent="0.35">
      <c r="F133" s="219"/>
    </row>
    <row r="134" spans="6:6" x14ac:dyDescent="0.35">
      <c r="F134" s="219"/>
    </row>
    <row r="135" spans="6:6" x14ac:dyDescent="0.35">
      <c r="F135" s="219"/>
    </row>
    <row r="136" spans="6:6" x14ac:dyDescent="0.35">
      <c r="F136" s="219"/>
    </row>
    <row r="137" spans="6:6" x14ac:dyDescent="0.35">
      <c r="F137" s="219"/>
    </row>
    <row r="138" spans="6:6" x14ac:dyDescent="0.35">
      <c r="F138" s="219"/>
    </row>
    <row r="139" spans="6:6" x14ac:dyDescent="0.35">
      <c r="F139" s="219"/>
    </row>
    <row r="140" spans="6:6" x14ac:dyDescent="0.35">
      <c r="F140" s="219"/>
    </row>
    <row r="141" spans="6:6" x14ac:dyDescent="0.35">
      <c r="F141" s="219"/>
    </row>
    <row r="142" spans="6:6" x14ac:dyDescent="0.35">
      <c r="F142" s="219"/>
    </row>
    <row r="143" spans="6:6" x14ac:dyDescent="0.35">
      <c r="F143" s="219"/>
    </row>
    <row r="144" spans="6:6" x14ac:dyDescent="0.35">
      <c r="F144" s="219"/>
    </row>
    <row r="145" spans="6:6" x14ac:dyDescent="0.35">
      <c r="F145" s="219"/>
    </row>
    <row r="146" spans="6:6" x14ac:dyDescent="0.35">
      <c r="F146" s="219"/>
    </row>
    <row r="147" spans="6:6" x14ac:dyDescent="0.35">
      <c r="F147" s="219"/>
    </row>
    <row r="148" spans="6:6" x14ac:dyDescent="0.35">
      <c r="F148" s="219"/>
    </row>
    <row r="149" spans="6:6" x14ac:dyDescent="0.35">
      <c r="F149" s="219"/>
    </row>
    <row r="150" spans="6:6" x14ac:dyDescent="0.35">
      <c r="F150" s="219"/>
    </row>
    <row r="151" spans="6:6" x14ac:dyDescent="0.35">
      <c r="F151" s="219"/>
    </row>
    <row r="152" spans="6:6" x14ac:dyDescent="0.35">
      <c r="F152" s="219"/>
    </row>
    <row r="153" spans="6:6" x14ac:dyDescent="0.35">
      <c r="F153" s="219"/>
    </row>
    <row r="154" spans="6:6" x14ac:dyDescent="0.35">
      <c r="F154" s="219"/>
    </row>
    <row r="155" spans="6:6" x14ac:dyDescent="0.35">
      <c r="F155" s="219"/>
    </row>
    <row r="156" spans="6:6" x14ac:dyDescent="0.35">
      <c r="F156" s="219"/>
    </row>
    <row r="157" spans="6:6" x14ac:dyDescent="0.35">
      <c r="F157" s="219"/>
    </row>
    <row r="158" spans="6:6" x14ac:dyDescent="0.35">
      <c r="F158" s="219"/>
    </row>
    <row r="159" spans="6:6" x14ac:dyDescent="0.35">
      <c r="F159" s="219"/>
    </row>
    <row r="160" spans="6:6" x14ac:dyDescent="0.35">
      <c r="F160" s="219"/>
    </row>
    <row r="161" spans="6:6" x14ac:dyDescent="0.35">
      <c r="F161" s="219"/>
    </row>
    <row r="162" spans="6:6" x14ac:dyDescent="0.35">
      <c r="F162" s="219"/>
    </row>
    <row r="163" spans="6:6" x14ac:dyDescent="0.35">
      <c r="F163" s="219"/>
    </row>
    <row r="164" spans="6:6" x14ac:dyDescent="0.35">
      <c r="F164" s="219"/>
    </row>
    <row r="165" spans="6:6" x14ac:dyDescent="0.35">
      <c r="F165" s="219"/>
    </row>
    <row r="166" spans="6:6" x14ac:dyDescent="0.35">
      <c r="F166" s="219"/>
    </row>
    <row r="167" spans="6:6" x14ac:dyDescent="0.35">
      <c r="F167" s="219"/>
    </row>
    <row r="168" spans="6:6" x14ac:dyDescent="0.35">
      <c r="F168" s="219"/>
    </row>
    <row r="169" spans="6:6" x14ac:dyDescent="0.35">
      <c r="F169" s="219"/>
    </row>
    <row r="170" spans="6:6" x14ac:dyDescent="0.35">
      <c r="F170" s="219"/>
    </row>
    <row r="171" spans="6:6" x14ac:dyDescent="0.35">
      <c r="F171" s="219"/>
    </row>
    <row r="172" spans="6:6" x14ac:dyDescent="0.35">
      <c r="F172" s="219"/>
    </row>
    <row r="173" spans="6:6" x14ac:dyDescent="0.35">
      <c r="F173" s="219"/>
    </row>
    <row r="174" spans="6:6" x14ac:dyDescent="0.35">
      <c r="F174" s="219"/>
    </row>
    <row r="175" spans="6:6" x14ac:dyDescent="0.35">
      <c r="F175" s="219"/>
    </row>
    <row r="176" spans="6:6" x14ac:dyDescent="0.35">
      <c r="F176" s="219"/>
    </row>
    <row r="177" spans="6:6" x14ac:dyDescent="0.35">
      <c r="F177" s="219"/>
    </row>
    <row r="178" spans="6:6" x14ac:dyDescent="0.35">
      <c r="F178" s="219"/>
    </row>
    <row r="179" spans="6:6" x14ac:dyDescent="0.35">
      <c r="F179" s="219"/>
    </row>
    <row r="180" spans="6:6" x14ac:dyDescent="0.35">
      <c r="F180" s="219"/>
    </row>
    <row r="181" spans="6:6" x14ac:dyDescent="0.35">
      <c r="F181" s="219"/>
    </row>
    <row r="182" spans="6:6" x14ac:dyDescent="0.35">
      <c r="F182" s="219"/>
    </row>
    <row r="183" spans="6:6" x14ac:dyDescent="0.35">
      <c r="F183" s="219"/>
    </row>
    <row r="184" spans="6:6" x14ac:dyDescent="0.35">
      <c r="F184" s="219"/>
    </row>
    <row r="185" spans="6:6" x14ac:dyDescent="0.35">
      <c r="F185" s="219"/>
    </row>
    <row r="186" spans="6:6" x14ac:dyDescent="0.35">
      <c r="F186" s="219"/>
    </row>
    <row r="187" spans="6:6" x14ac:dyDescent="0.35">
      <c r="F187" s="219"/>
    </row>
    <row r="188" spans="6:6" x14ac:dyDescent="0.35">
      <c r="F188" s="219"/>
    </row>
    <row r="189" spans="6:6" x14ac:dyDescent="0.35">
      <c r="F189" s="219"/>
    </row>
    <row r="190" spans="6:6" x14ac:dyDescent="0.35">
      <c r="F190" s="219"/>
    </row>
    <row r="191" spans="6:6" x14ac:dyDescent="0.35">
      <c r="F191" s="219"/>
    </row>
    <row r="192" spans="6:6" x14ac:dyDescent="0.35">
      <c r="F192" s="219"/>
    </row>
    <row r="193" spans="6:6" x14ac:dyDescent="0.35">
      <c r="F193" s="219"/>
    </row>
    <row r="194" spans="6:6" x14ac:dyDescent="0.35">
      <c r="F194" s="219"/>
    </row>
    <row r="195" spans="6:6" x14ac:dyDescent="0.35">
      <c r="F195" s="219"/>
    </row>
    <row r="196" spans="6:6" x14ac:dyDescent="0.35">
      <c r="F196" s="219"/>
    </row>
    <row r="197" spans="6:6" x14ac:dyDescent="0.35">
      <c r="F197" s="219"/>
    </row>
    <row r="198" spans="6:6" x14ac:dyDescent="0.35">
      <c r="F198" s="219"/>
    </row>
    <row r="199" spans="6:6" x14ac:dyDescent="0.35">
      <c r="F199" s="219"/>
    </row>
    <row r="200" spans="6:6" x14ac:dyDescent="0.35">
      <c r="F200" s="219"/>
    </row>
    <row r="201" spans="6:6" x14ac:dyDescent="0.35">
      <c r="F201" s="219"/>
    </row>
    <row r="202" spans="6:6" x14ac:dyDescent="0.35">
      <c r="F202" s="219"/>
    </row>
    <row r="203" spans="6:6" x14ac:dyDescent="0.35">
      <c r="F203" s="219"/>
    </row>
    <row r="204" spans="6:6" x14ac:dyDescent="0.35">
      <c r="F204" s="219"/>
    </row>
    <row r="205" spans="6:6" x14ac:dyDescent="0.35">
      <c r="F205" s="219"/>
    </row>
    <row r="206" spans="6:6" x14ac:dyDescent="0.35">
      <c r="F206" s="219"/>
    </row>
    <row r="207" spans="6:6" x14ac:dyDescent="0.35">
      <c r="F207" s="219"/>
    </row>
    <row r="208" spans="6:6" x14ac:dyDescent="0.35">
      <c r="F208" s="219"/>
    </row>
    <row r="209" spans="6:6" x14ac:dyDescent="0.35">
      <c r="F209" s="219"/>
    </row>
    <row r="210" spans="6:6" x14ac:dyDescent="0.35">
      <c r="F210" s="219"/>
    </row>
    <row r="211" spans="6:6" x14ac:dyDescent="0.35">
      <c r="F211" s="219"/>
    </row>
    <row r="212" spans="6:6" x14ac:dyDescent="0.35">
      <c r="F212" s="219"/>
    </row>
    <row r="213" spans="6:6" x14ac:dyDescent="0.35">
      <c r="F213" s="219"/>
    </row>
    <row r="214" spans="6:6" x14ac:dyDescent="0.35">
      <c r="F214" s="219"/>
    </row>
    <row r="215" spans="6:6" x14ac:dyDescent="0.35">
      <c r="F215" s="219"/>
    </row>
    <row r="216" spans="6:6" x14ac:dyDescent="0.35">
      <c r="F216" s="219"/>
    </row>
    <row r="217" spans="6:6" x14ac:dyDescent="0.35">
      <c r="F217" s="219"/>
    </row>
    <row r="218" spans="6:6" x14ac:dyDescent="0.35">
      <c r="F218" s="219"/>
    </row>
    <row r="219" spans="6:6" x14ac:dyDescent="0.35">
      <c r="F219" s="219"/>
    </row>
    <row r="220" spans="6:6" x14ac:dyDescent="0.35">
      <c r="F220" s="219"/>
    </row>
    <row r="221" spans="6:6" x14ac:dyDescent="0.35">
      <c r="F221" s="219"/>
    </row>
    <row r="222" spans="6:6" x14ac:dyDescent="0.35">
      <c r="F222" s="219"/>
    </row>
    <row r="223" spans="6:6" x14ac:dyDescent="0.35">
      <c r="F223" s="219"/>
    </row>
    <row r="224" spans="6:6" x14ac:dyDescent="0.35">
      <c r="F224" s="219"/>
    </row>
    <row r="225" spans="6:6" x14ac:dyDescent="0.35">
      <c r="F225" s="219"/>
    </row>
    <row r="226" spans="6:6" x14ac:dyDescent="0.35">
      <c r="F226" s="219"/>
    </row>
    <row r="227" spans="6:6" x14ac:dyDescent="0.35">
      <c r="F227" s="219"/>
    </row>
    <row r="228" spans="6:6" x14ac:dyDescent="0.35">
      <c r="F228" s="219"/>
    </row>
    <row r="229" spans="6:6" x14ac:dyDescent="0.35">
      <c r="F229" s="219"/>
    </row>
    <row r="230" spans="6:6" x14ac:dyDescent="0.35">
      <c r="F230" s="219"/>
    </row>
    <row r="231" spans="6:6" x14ac:dyDescent="0.35">
      <c r="F231" s="219"/>
    </row>
    <row r="232" spans="6:6" x14ac:dyDescent="0.35">
      <c r="F232" s="219"/>
    </row>
    <row r="233" spans="6:6" x14ac:dyDescent="0.35">
      <c r="F233" s="219"/>
    </row>
    <row r="234" spans="6:6" x14ac:dyDescent="0.35">
      <c r="F234" s="219"/>
    </row>
    <row r="235" spans="6:6" x14ac:dyDescent="0.35">
      <c r="F235" s="219"/>
    </row>
    <row r="236" spans="6:6" x14ac:dyDescent="0.35">
      <c r="F236" s="219"/>
    </row>
    <row r="237" spans="6:6" x14ac:dyDescent="0.35">
      <c r="F237" s="219"/>
    </row>
    <row r="238" spans="6:6" x14ac:dyDescent="0.35">
      <c r="F238" s="219"/>
    </row>
    <row r="239" spans="6:6" x14ac:dyDescent="0.35">
      <c r="F239" s="219"/>
    </row>
    <row r="240" spans="6:6" x14ac:dyDescent="0.35">
      <c r="F240" s="219"/>
    </row>
    <row r="241" spans="6:6" x14ac:dyDescent="0.35">
      <c r="F241" s="219"/>
    </row>
    <row r="242" spans="6:6" x14ac:dyDescent="0.35">
      <c r="F242" s="219"/>
    </row>
    <row r="243" spans="6:6" x14ac:dyDescent="0.35">
      <c r="F243" s="219"/>
    </row>
    <row r="244" spans="6:6" x14ac:dyDescent="0.35">
      <c r="F244" s="219"/>
    </row>
    <row r="245" spans="6:6" x14ac:dyDescent="0.35">
      <c r="F245" s="219"/>
    </row>
    <row r="246" spans="6:6" x14ac:dyDescent="0.35">
      <c r="F246" s="219"/>
    </row>
    <row r="247" spans="6:6" x14ac:dyDescent="0.35">
      <c r="F247" s="219"/>
    </row>
    <row r="248" spans="6:6" x14ac:dyDescent="0.35">
      <c r="F248" s="219"/>
    </row>
    <row r="249" spans="6:6" x14ac:dyDescent="0.35">
      <c r="F249" s="219"/>
    </row>
    <row r="250" spans="6:6" x14ac:dyDescent="0.35">
      <c r="F250" s="219"/>
    </row>
    <row r="251" spans="6:6" x14ac:dyDescent="0.35">
      <c r="F251" s="219"/>
    </row>
    <row r="252" spans="6:6" x14ac:dyDescent="0.35">
      <c r="F252" s="219"/>
    </row>
    <row r="253" spans="6:6" x14ac:dyDescent="0.35">
      <c r="F253" s="219"/>
    </row>
    <row r="254" spans="6:6" x14ac:dyDescent="0.35">
      <c r="F254" s="219"/>
    </row>
    <row r="255" spans="6:6" x14ac:dyDescent="0.35">
      <c r="F255" s="219"/>
    </row>
    <row r="256" spans="6:6" x14ac:dyDescent="0.35">
      <c r="F256" s="219"/>
    </row>
    <row r="257" spans="6:6" x14ac:dyDescent="0.35">
      <c r="F257" s="219"/>
    </row>
    <row r="258" spans="6:6" x14ac:dyDescent="0.35">
      <c r="F258" s="219"/>
    </row>
    <row r="259" spans="6:6" x14ac:dyDescent="0.35">
      <c r="F259" s="219"/>
    </row>
    <row r="260" spans="6:6" x14ac:dyDescent="0.35">
      <c r="F260" s="219"/>
    </row>
    <row r="261" spans="6:6" x14ac:dyDescent="0.35">
      <c r="F261" s="219"/>
    </row>
    <row r="262" spans="6:6" x14ac:dyDescent="0.35">
      <c r="F262" s="219"/>
    </row>
    <row r="263" spans="6:6" x14ac:dyDescent="0.35">
      <c r="F263" s="219"/>
    </row>
    <row r="264" spans="6:6" x14ac:dyDescent="0.35">
      <c r="F264" s="219"/>
    </row>
    <row r="265" spans="6:6" x14ac:dyDescent="0.35">
      <c r="F265" s="219"/>
    </row>
    <row r="266" spans="6:6" x14ac:dyDescent="0.35">
      <c r="F266" s="219"/>
    </row>
    <row r="267" spans="6:6" x14ac:dyDescent="0.35">
      <c r="F267" s="219"/>
    </row>
    <row r="268" spans="6:6" x14ac:dyDescent="0.35">
      <c r="F268" s="219"/>
    </row>
    <row r="269" spans="6:6" x14ac:dyDescent="0.35">
      <c r="F269" s="219"/>
    </row>
    <row r="270" spans="6:6" x14ac:dyDescent="0.35">
      <c r="F270" s="219"/>
    </row>
    <row r="271" spans="6:6" x14ac:dyDescent="0.35">
      <c r="F271" s="219"/>
    </row>
    <row r="272" spans="6:6" x14ac:dyDescent="0.35">
      <c r="F272" s="219"/>
    </row>
    <row r="273" spans="6:6" x14ac:dyDescent="0.35">
      <c r="F273" s="219"/>
    </row>
    <row r="274" spans="6:6" x14ac:dyDescent="0.35">
      <c r="F274" s="219"/>
    </row>
    <row r="275" spans="6:6" x14ac:dyDescent="0.35">
      <c r="F275" s="219"/>
    </row>
    <row r="276" spans="6:6" x14ac:dyDescent="0.35">
      <c r="F276" s="219"/>
    </row>
    <row r="277" spans="6:6" x14ac:dyDescent="0.35">
      <c r="F277" s="219"/>
    </row>
    <row r="278" spans="6:6" x14ac:dyDescent="0.35">
      <c r="F278" s="219"/>
    </row>
    <row r="279" spans="6:6" x14ac:dyDescent="0.35">
      <c r="F279" s="219"/>
    </row>
    <row r="280" spans="6:6" x14ac:dyDescent="0.35">
      <c r="F280" s="219"/>
    </row>
    <row r="281" spans="6:6" x14ac:dyDescent="0.35">
      <c r="F281" s="219"/>
    </row>
    <row r="282" spans="6:6" x14ac:dyDescent="0.35">
      <c r="F282" s="219"/>
    </row>
    <row r="283" spans="6:6" x14ac:dyDescent="0.35">
      <c r="F283" s="219"/>
    </row>
    <row r="284" spans="6:6" x14ac:dyDescent="0.35">
      <c r="F284" s="219"/>
    </row>
    <row r="285" spans="6:6" x14ac:dyDescent="0.35">
      <c r="F285" s="219"/>
    </row>
    <row r="286" spans="6:6" x14ac:dyDescent="0.35">
      <c r="F286" s="219"/>
    </row>
    <row r="287" spans="6:6" x14ac:dyDescent="0.35">
      <c r="F287" s="219"/>
    </row>
    <row r="288" spans="6:6" x14ac:dyDescent="0.35">
      <c r="F288" s="219"/>
    </row>
    <row r="289" spans="6:6" x14ac:dyDescent="0.35">
      <c r="F289" s="219"/>
    </row>
    <row r="290" spans="6:6" x14ac:dyDescent="0.35">
      <c r="F290" s="219"/>
    </row>
    <row r="291" spans="6:6" x14ac:dyDescent="0.35">
      <c r="F291" s="219"/>
    </row>
    <row r="292" spans="6:6" x14ac:dyDescent="0.35">
      <c r="F292" s="219"/>
    </row>
    <row r="293" spans="6:6" x14ac:dyDescent="0.35">
      <c r="F293" s="219"/>
    </row>
    <row r="294" spans="6:6" x14ac:dyDescent="0.35">
      <c r="F294" s="219"/>
    </row>
    <row r="295" spans="6:6" x14ac:dyDescent="0.35">
      <c r="F295" s="219"/>
    </row>
    <row r="296" spans="6:6" x14ac:dyDescent="0.35">
      <c r="F296" s="219"/>
    </row>
    <row r="297" spans="6:6" x14ac:dyDescent="0.35">
      <c r="F297" s="219"/>
    </row>
    <row r="298" spans="6:6" x14ac:dyDescent="0.35">
      <c r="F298" s="219"/>
    </row>
    <row r="299" spans="6:6" x14ac:dyDescent="0.35">
      <c r="F299" s="219"/>
    </row>
    <row r="300" spans="6:6" x14ac:dyDescent="0.35">
      <c r="F300" s="219"/>
    </row>
    <row r="301" spans="6:6" x14ac:dyDescent="0.35">
      <c r="F301" s="219"/>
    </row>
    <row r="302" spans="6:6" x14ac:dyDescent="0.35">
      <c r="F302" s="219"/>
    </row>
    <row r="303" spans="6:6" x14ac:dyDescent="0.35">
      <c r="F303" s="219"/>
    </row>
    <row r="304" spans="6:6" x14ac:dyDescent="0.35">
      <c r="F304" s="219"/>
    </row>
    <row r="305" spans="6:6" x14ac:dyDescent="0.35">
      <c r="F305" s="219"/>
    </row>
    <row r="306" spans="6:6" x14ac:dyDescent="0.35">
      <c r="F306" s="219"/>
    </row>
    <row r="307" spans="6:6" x14ac:dyDescent="0.35">
      <c r="F307" s="219"/>
    </row>
    <row r="308" spans="6:6" x14ac:dyDescent="0.35">
      <c r="F308" s="219"/>
    </row>
    <row r="309" spans="6:6" x14ac:dyDescent="0.35">
      <c r="F309" s="219"/>
    </row>
    <row r="310" spans="6:6" x14ac:dyDescent="0.35">
      <c r="F310" s="219"/>
    </row>
    <row r="311" spans="6:6" x14ac:dyDescent="0.35">
      <c r="F311" s="219"/>
    </row>
    <row r="312" spans="6:6" x14ac:dyDescent="0.35">
      <c r="F312" s="219"/>
    </row>
    <row r="313" spans="6:6" x14ac:dyDescent="0.35">
      <c r="F313" s="219"/>
    </row>
    <row r="314" spans="6:6" x14ac:dyDescent="0.35">
      <c r="F314" s="219"/>
    </row>
    <row r="315" spans="6:6" x14ac:dyDescent="0.35">
      <c r="F315" s="219"/>
    </row>
    <row r="316" spans="6:6" x14ac:dyDescent="0.35">
      <c r="F316" s="219"/>
    </row>
    <row r="317" spans="6:6" x14ac:dyDescent="0.35">
      <c r="F317" s="219"/>
    </row>
    <row r="318" spans="6:6" x14ac:dyDescent="0.35">
      <c r="F318" s="219"/>
    </row>
    <row r="319" spans="6:6" x14ac:dyDescent="0.35">
      <c r="F319" s="219"/>
    </row>
    <row r="320" spans="6:6" x14ac:dyDescent="0.35">
      <c r="F320" s="219"/>
    </row>
    <row r="321" spans="6:6" x14ac:dyDescent="0.35">
      <c r="F321" s="219"/>
    </row>
    <row r="322" spans="6:6" x14ac:dyDescent="0.35">
      <c r="F322" s="219"/>
    </row>
    <row r="323" spans="6:6" x14ac:dyDescent="0.35">
      <c r="F323" s="219"/>
    </row>
    <row r="324" spans="6:6" x14ac:dyDescent="0.35">
      <c r="F324" s="219"/>
    </row>
    <row r="325" spans="6:6" x14ac:dyDescent="0.35">
      <c r="F325" s="219"/>
    </row>
    <row r="326" spans="6:6" x14ac:dyDescent="0.35">
      <c r="F326" s="219"/>
    </row>
    <row r="327" spans="6:6" x14ac:dyDescent="0.35">
      <c r="F327" s="219"/>
    </row>
    <row r="328" spans="6:6" x14ac:dyDescent="0.35">
      <c r="F328" s="219"/>
    </row>
    <row r="329" spans="6:6" x14ac:dyDescent="0.35">
      <c r="F329" s="219"/>
    </row>
    <row r="330" spans="6:6" x14ac:dyDescent="0.35">
      <c r="F330" s="219"/>
    </row>
    <row r="331" spans="6:6" x14ac:dyDescent="0.35">
      <c r="F331" s="219"/>
    </row>
    <row r="332" spans="6:6" x14ac:dyDescent="0.35">
      <c r="F332" s="219"/>
    </row>
    <row r="333" spans="6:6" x14ac:dyDescent="0.35">
      <c r="F333" s="219"/>
    </row>
    <row r="334" spans="6:6" x14ac:dyDescent="0.35">
      <c r="F334" s="219"/>
    </row>
    <row r="335" spans="6:6" x14ac:dyDescent="0.35">
      <c r="F335" s="219"/>
    </row>
    <row r="336" spans="6:6" x14ac:dyDescent="0.35">
      <c r="F336" s="219"/>
    </row>
    <row r="337" spans="6:6" x14ac:dyDescent="0.35">
      <c r="F337" s="219"/>
    </row>
    <row r="338" spans="6:6" x14ac:dyDescent="0.35">
      <c r="F338" s="219"/>
    </row>
    <row r="339" spans="6:6" x14ac:dyDescent="0.35">
      <c r="F339" s="219"/>
    </row>
    <row r="340" spans="6:6" x14ac:dyDescent="0.35">
      <c r="F340" s="219"/>
    </row>
    <row r="341" spans="6:6" x14ac:dyDescent="0.35">
      <c r="F341" s="219"/>
    </row>
    <row r="342" spans="6:6" x14ac:dyDescent="0.35">
      <c r="F342" s="219"/>
    </row>
    <row r="343" spans="6:6" x14ac:dyDescent="0.35">
      <c r="F343" s="219"/>
    </row>
    <row r="344" spans="6:6" x14ac:dyDescent="0.35">
      <c r="F344" s="219"/>
    </row>
    <row r="345" spans="6:6" x14ac:dyDescent="0.35">
      <c r="F345" s="219"/>
    </row>
    <row r="346" spans="6:6" x14ac:dyDescent="0.35">
      <c r="F346" s="219"/>
    </row>
    <row r="347" spans="6:6" x14ac:dyDescent="0.35">
      <c r="F347" s="219"/>
    </row>
    <row r="348" spans="6:6" x14ac:dyDescent="0.35">
      <c r="F348" s="219"/>
    </row>
    <row r="349" spans="6:6" x14ac:dyDescent="0.35">
      <c r="F349" s="219"/>
    </row>
    <row r="350" spans="6:6" x14ac:dyDescent="0.35">
      <c r="F350" s="219"/>
    </row>
    <row r="351" spans="6:6" x14ac:dyDescent="0.35">
      <c r="F351" s="219"/>
    </row>
    <row r="352" spans="6:6" x14ac:dyDescent="0.35">
      <c r="F352" s="219"/>
    </row>
    <row r="353" spans="6:6" x14ac:dyDescent="0.35">
      <c r="F353" s="219"/>
    </row>
    <row r="354" spans="6:6" x14ac:dyDescent="0.35">
      <c r="F354" s="219"/>
    </row>
    <row r="355" spans="6:6" x14ac:dyDescent="0.35">
      <c r="F355" s="219"/>
    </row>
    <row r="356" spans="6:6" x14ac:dyDescent="0.35">
      <c r="F356" s="219"/>
    </row>
    <row r="357" spans="6:6" x14ac:dyDescent="0.35">
      <c r="F357" s="219"/>
    </row>
    <row r="358" spans="6:6" x14ac:dyDescent="0.35">
      <c r="F358" s="219"/>
    </row>
    <row r="359" spans="6:6" x14ac:dyDescent="0.35">
      <c r="F359" s="219"/>
    </row>
    <row r="360" spans="6:6" x14ac:dyDescent="0.35">
      <c r="F360" s="219"/>
    </row>
    <row r="361" spans="6:6" x14ac:dyDescent="0.35">
      <c r="F361" s="219"/>
    </row>
    <row r="362" spans="6:6" x14ac:dyDescent="0.35">
      <c r="F362" s="219"/>
    </row>
    <row r="363" spans="6:6" x14ac:dyDescent="0.35">
      <c r="F363" s="219"/>
    </row>
    <row r="364" spans="6:6" x14ac:dyDescent="0.35">
      <c r="F364" s="219"/>
    </row>
    <row r="365" spans="6:6" x14ac:dyDescent="0.35">
      <c r="F365" s="219"/>
    </row>
    <row r="366" spans="6:6" x14ac:dyDescent="0.35">
      <c r="F366" s="219"/>
    </row>
    <row r="367" spans="6:6" x14ac:dyDescent="0.35">
      <c r="F367" s="219"/>
    </row>
    <row r="368" spans="6:6" x14ac:dyDescent="0.35">
      <c r="F368" s="219"/>
    </row>
    <row r="369" spans="6:6" x14ac:dyDescent="0.35">
      <c r="F369" s="219"/>
    </row>
    <row r="370" spans="6:6" x14ac:dyDescent="0.35">
      <c r="F370" s="219"/>
    </row>
    <row r="371" spans="6:6" x14ac:dyDescent="0.35">
      <c r="F371" s="219"/>
    </row>
    <row r="372" spans="6:6" x14ac:dyDescent="0.35">
      <c r="F372" s="219"/>
    </row>
    <row r="373" spans="6:6" x14ac:dyDescent="0.35">
      <c r="F373" s="219"/>
    </row>
    <row r="374" spans="6:6" x14ac:dyDescent="0.35">
      <c r="F374" s="219"/>
    </row>
    <row r="375" spans="6:6" x14ac:dyDescent="0.35">
      <c r="F375" s="219"/>
    </row>
    <row r="376" spans="6:6" x14ac:dyDescent="0.35">
      <c r="F376" s="219"/>
    </row>
    <row r="377" spans="6:6" x14ac:dyDescent="0.35">
      <c r="F377" s="219"/>
    </row>
    <row r="378" spans="6:6" x14ac:dyDescent="0.35">
      <c r="F378" s="219"/>
    </row>
    <row r="379" spans="6:6" x14ac:dyDescent="0.35">
      <c r="F379" s="219"/>
    </row>
    <row r="380" spans="6:6" x14ac:dyDescent="0.35">
      <c r="F380" s="219"/>
    </row>
    <row r="381" spans="6:6" x14ac:dyDescent="0.35">
      <c r="F381" s="219"/>
    </row>
    <row r="382" spans="6:6" x14ac:dyDescent="0.35">
      <c r="F382" s="219"/>
    </row>
    <row r="383" spans="6:6" x14ac:dyDescent="0.35">
      <c r="F383" s="219"/>
    </row>
    <row r="384" spans="6:6" x14ac:dyDescent="0.35">
      <c r="F384" s="219"/>
    </row>
    <row r="385" spans="6:6" x14ac:dyDescent="0.35">
      <c r="F385" s="219"/>
    </row>
    <row r="386" spans="6:6" x14ac:dyDescent="0.35">
      <c r="F386" s="219"/>
    </row>
    <row r="387" spans="6:6" x14ac:dyDescent="0.35">
      <c r="F387" s="219"/>
    </row>
    <row r="388" spans="6:6" x14ac:dyDescent="0.35">
      <c r="F388" s="219"/>
    </row>
    <row r="389" spans="6:6" x14ac:dyDescent="0.35">
      <c r="F389" s="219"/>
    </row>
    <row r="390" spans="6:6" x14ac:dyDescent="0.35">
      <c r="F390" s="219"/>
    </row>
    <row r="391" spans="6:6" x14ac:dyDescent="0.35">
      <c r="F391" s="219"/>
    </row>
    <row r="392" spans="6:6" x14ac:dyDescent="0.35">
      <c r="F392" s="219"/>
    </row>
    <row r="393" spans="6:6" x14ac:dyDescent="0.35">
      <c r="F393" s="219"/>
    </row>
    <row r="394" spans="6:6" x14ac:dyDescent="0.35">
      <c r="F394" s="219"/>
    </row>
    <row r="395" spans="6:6" x14ac:dyDescent="0.35">
      <c r="F395" s="219"/>
    </row>
    <row r="396" spans="6:6" x14ac:dyDescent="0.35">
      <c r="F396" s="219"/>
    </row>
    <row r="397" spans="6:6" x14ac:dyDescent="0.35">
      <c r="F397" s="219"/>
    </row>
    <row r="398" spans="6:6" x14ac:dyDescent="0.35">
      <c r="F398" s="219"/>
    </row>
    <row r="399" spans="6:6" x14ac:dyDescent="0.35">
      <c r="F399" s="219"/>
    </row>
    <row r="400" spans="6:6" x14ac:dyDescent="0.35">
      <c r="F400" s="219"/>
    </row>
    <row r="401" spans="6:6" x14ac:dyDescent="0.35">
      <c r="F401" s="219"/>
    </row>
    <row r="402" spans="6:6" x14ac:dyDescent="0.35">
      <c r="F402" s="219"/>
    </row>
    <row r="403" spans="6:6" x14ac:dyDescent="0.35">
      <c r="F403" s="219"/>
    </row>
    <row r="404" spans="6:6" x14ac:dyDescent="0.35">
      <c r="F404" s="219"/>
    </row>
    <row r="405" spans="6:6" x14ac:dyDescent="0.35">
      <c r="F405" s="219"/>
    </row>
    <row r="406" spans="6:6" x14ac:dyDescent="0.35">
      <c r="F406" s="219"/>
    </row>
    <row r="407" spans="6:6" x14ac:dyDescent="0.35">
      <c r="F407" s="219"/>
    </row>
    <row r="408" spans="6:6" x14ac:dyDescent="0.35">
      <c r="F408" s="219"/>
    </row>
    <row r="409" spans="6:6" x14ac:dyDescent="0.35">
      <c r="F409" s="219"/>
    </row>
    <row r="410" spans="6:6" x14ac:dyDescent="0.35">
      <c r="F410" s="219"/>
    </row>
    <row r="411" spans="6:6" x14ac:dyDescent="0.35">
      <c r="F411" s="219"/>
    </row>
    <row r="412" spans="6:6" x14ac:dyDescent="0.35">
      <c r="F412" s="219"/>
    </row>
    <row r="413" spans="6:6" x14ac:dyDescent="0.35">
      <c r="F413" s="219"/>
    </row>
    <row r="414" spans="6:6" x14ac:dyDescent="0.35">
      <c r="F414" s="219"/>
    </row>
    <row r="415" spans="6:6" x14ac:dyDescent="0.35">
      <c r="F415" s="219"/>
    </row>
    <row r="416" spans="6:6" x14ac:dyDescent="0.35">
      <c r="F416" s="219"/>
    </row>
    <row r="417" spans="6:6" x14ac:dyDescent="0.35">
      <c r="F417" s="219"/>
    </row>
    <row r="418" spans="6:6" x14ac:dyDescent="0.35">
      <c r="F418" s="219"/>
    </row>
    <row r="419" spans="6:6" x14ac:dyDescent="0.35">
      <c r="F419" s="219"/>
    </row>
    <row r="420" spans="6:6" x14ac:dyDescent="0.35">
      <c r="F420" s="219"/>
    </row>
    <row r="421" spans="6:6" x14ac:dyDescent="0.35">
      <c r="F421" s="219"/>
    </row>
    <row r="422" spans="6:6" x14ac:dyDescent="0.35">
      <c r="F422" s="219"/>
    </row>
    <row r="423" spans="6:6" x14ac:dyDescent="0.35">
      <c r="F423" s="219"/>
    </row>
    <row r="424" spans="6:6" x14ac:dyDescent="0.35">
      <c r="F424" s="219"/>
    </row>
    <row r="425" spans="6:6" x14ac:dyDescent="0.35">
      <c r="F425" s="219"/>
    </row>
    <row r="426" spans="6:6" x14ac:dyDescent="0.35">
      <c r="F426" s="219"/>
    </row>
    <row r="427" spans="6:6" x14ac:dyDescent="0.35">
      <c r="F427" s="219"/>
    </row>
    <row r="428" spans="6:6" x14ac:dyDescent="0.35">
      <c r="F428" s="219"/>
    </row>
    <row r="429" spans="6:6" x14ac:dyDescent="0.35">
      <c r="F429" s="219"/>
    </row>
    <row r="430" spans="6:6" x14ac:dyDescent="0.35">
      <c r="F430" s="219"/>
    </row>
    <row r="431" spans="6:6" x14ac:dyDescent="0.35">
      <c r="F431" s="219"/>
    </row>
    <row r="432" spans="6:6" x14ac:dyDescent="0.35">
      <c r="F432" s="219"/>
    </row>
    <row r="433" spans="6:6" x14ac:dyDescent="0.35">
      <c r="F433" s="219"/>
    </row>
    <row r="434" spans="6:6" x14ac:dyDescent="0.35">
      <c r="F434" s="219"/>
    </row>
    <row r="435" spans="6:6" x14ac:dyDescent="0.35">
      <c r="F435" s="219"/>
    </row>
    <row r="436" spans="6:6" x14ac:dyDescent="0.35">
      <c r="F436" s="219"/>
    </row>
    <row r="437" spans="6:6" x14ac:dyDescent="0.35">
      <c r="F437" s="219"/>
    </row>
    <row r="438" spans="6:6" x14ac:dyDescent="0.35">
      <c r="F438" s="219"/>
    </row>
    <row r="439" spans="6:6" x14ac:dyDescent="0.35">
      <c r="F439" s="219"/>
    </row>
    <row r="440" spans="6:6" x14ac:dyDescent="0.35">
      <c r="F440" s="219"/>
    </row>
    <row r="441" spans="6:6" x14ac:dyDescent="0.35">
      <c r="F441" s="219"/>
    </row>
    <row r="442" spans="6:6" x14ac:dyDescent="0.35">
      <c r="F442" s="219"/>
    </row>
    <row r="443" spans="6:6" x14ac:dyDescent="0.35">
      <c r="F443" s="219"/>
    </row>
    <row r="444" spans="6:6" x14ac:dyDescent="0.35">
      <c r="F444" s="219"/>
    </row>
    <row r="445" spans="6:6" x14ac:dyDescent="0.35">
      <c r="F445" s="219"/>
    </row>
    <row r="446" spans="6:6" x14ac:dyDescent="0.35">
      <c r="F446" s="219"/>
    </row>
    <row r="447" spans="6:6" x14ac:dyDescent="0.35">
      <c r="F447" s="219"/>
    </row>
    <row r="448" spans="6:6" x14ac:dyDescent="0.35">
      <c r="F448" s="219"/>
    </row>
    <row r="449" spans="6:6" x14ac:dyDescent="0.35">
      <c r="F449" s="219"/>
    </row>
    <row r="450" spans="6:6" x14ac:dyDescent="0.35">
      <c r="F450" s="219"/>
    </row>
    <row r="451" spans="6:6" x14ac:dyDescent="0.35">
      <c r="F451" s="219"/>
    </row>
    <row r="452" spans="6:6" x14ac:dyDescent="0.35">
      <c r="F452" s="219"/>
    </row>
    <row r="453" spans="6:6" x14ac:dyDescent="0.35">
      <c r="F453" s="219"/>
    </row>
    <row r="454" spans="6:6" x14ac:dyDescent="0.35">
      <c r="F454" s="219"/>
    </row>
    <row r="455" spans="6:6" x14ac:dyDescent="0.35">
      <c r="F455" s="219"/>
    </row>
    <row r="456" spans="6:6" x14ac:dyDescent="0.35">
      <c r="F456" s="219"/>
    </row>
    <row r="457" spans="6:6" x14ac:dyDescent="0.35">
      <c r="F457" s="219"/>
    </row>
    <row r="458" spans="6:6" x14ac:dyDescent="0.35">
      <c r="F458" s="219"/>
    </row>
    <row r="459" spans="6:6" x14ac:dyDescent="0.35">
      <c r="F459" s="219"/>
    </row>
    <row r="460" spans="6:6" x14ac:dyDescent="0.35">
      <c r="F460" s="219"/>
    </row>
    <row r="461" spans="6:6" x14ac:dyDescent="0.35">
      <c r="F461" s="219"/>
    </row>
    <row r="462" spans="6:6" x14ac:dyDescent="0.35">
      <c r="F462" s="219"/>
    </row>
    <row r="463" spans="6:6" x14ac:dyDescent="0.35">
      <c r="F463" s="219"/>
    </row>
    <row r="464" spans="6:6" x14ac:dyDescent="0.35">
      <c r="F464" s="219"/>
    </row>
    <row r="465" spans="6:6" x14ac:dyDescent="0.35">
      <c r="F465" s="219"/>
    </row>
    <row r="466" spans="6:6" x14ac:dyDescent="0.35">
      <c r="F466" s="219"/>
    </row>
    <row r="467" spans="6:6" x14ac:dyDescent="0.35">
      <c r="F467" s="219"/>
    </row>
    <row r="468" spans="6:6" x14ac:dyDescent="0.35">
      <c r="F468" s="219"/>
    </row>
    <row r="469" spans="6:6" x14ac:dyDescent="0.35">
      <c r="F469" s="219"/>
    </row>
    <row r="470" spans="6:6" x14ac:dyDescent="0.35">
      <c r="F470" s="219"/>
    </row>
    <row r="471" spans="6:6" x14ac:dyDescent="0.35">
      <c r="F471" s="219"/>
    </row>
    <row r="472" spans="6:6" x14ac:dyDescent="0.35">
      <c r="F472" s="219"/>
    </row>
    <row r="473" spans="6:6" x14ac:dyDescent="0.35">
      <c r="F473" s="219"/>
    </row>
    <row r="474" spans="6:6" x14ac:dyDescent="0.35">
      <c r="F474" s="219"/>
    </row>
    <row r="475" spans="6:6" x14ac:dyDescent="0.35">
      <c r="F475" s="219"/>
    </row>
    <row r="476" spans="6:6" x14ac:dyDescent="0.35">
      <c r="F476" s="219"/>
    </row>
    <row r="477" spans="6:6" x14ac:dyDescent="0.35">
      <c r="F477" s="219"/>
    </row>
    <row r="478" spans="6:6" x14ac:dyDescent="0.35">
      <c r="F478" s="219"/>
    </row>
    <row r="479" spans="6:6" x14ac:dyDescent="0.35">
      <c r="F479" s="219"/>
    </row>
    <row r="480" spans="6:6" x14ac:dyDescent="0.35">
      <c r="F480" s="219"/>
    </row>
    <row r="481" spans="6:6" x14ac:dyDescent="0.35">
      <c r="F481" s="219"/>
    </row>
    <row r="482" spans="6:6" x14ac:dyDescent="0.35">
      <c r="F482" s="219"/>
    </row>
    <row r="483" spans="6:6" x14ac:dyDescent="0.35">
      <c r="F483" s="219"/>
    </row>
    <row r="484" spans="6:6" x14ac:dyDescent="0.35">
      <c r="F484" s="219"/>
    </row>
    <row r="485" spans="6:6" x14ac:dyDescent="0.35">
      <c r="F485" s="219"/>
    </row>
    <row r="486" spans="6:6" x14ac:dyDescent="0.35">
      <c r="F486" s="219"/>
    </row>
    <row r="487" spans="6:6" x14ac:dyDescent="0.35">
      <c r="F487" s="219"/>
    </row>
    <row r="488" spans="6:6" x14ac:dyDescent="0.35">
      <c r="F488" s="219"/>
    </row>
    <row r="489" spans="6:6" x14ac:dyDescent="0.35">
      <c r="F489" s="219"/>
    </row>
    <row r="490" spans="6:6" x14ac:dyDescent="0.35">
      <c r="F490" s="219"/>
    </row>
    <row r="491" spans="6:6" x14ac:dyDescent="0.35">
      <c r="F491" s="219"/>
    </row>
    <row r="492" spans="6:6" x14ac:dyDescent="0.35">
      <c r="F492" s="219"/>
    </row>
    <row r="493" spans="6:6" x14ac:dyDescent="0.35">
      <c r="F493" s="219"/>
    </row>
    <row r="494" spans="6:6" x14ac:dyDescent="0.35">
      <c r="F494" s="219"/>
    </row>
    <row r="495" spans="6:6" x14ac:dyDescent="0.35">
      <c r="F495" s="219"/>
    </row>
    <row r="496" spans="6:6" x14ac:dyDescent="0.35">
      <c r="F496" s="219"/>
    </row>
    <row r="497" spans="6:6" x14ac:dyDescent="0.35">
      <c r="F497" s="219"/>
    </row>
    <row r="498" spans="6:6" x14ac:dyDescent="0.35">
      <c r="F498" s="219"/>
    </row>
    <row r="499" spans="6:6" x14ac:dyDescent="0.35">
      <c r="F499" s="219"/>
    </row>
    <row r="500" spans="6:6" x14ac:dyDescent="0.35">
      <c r="F500" s="219"/>
    </row>
    <row r="501" spans="6:6" x14ac:dyDescent="0.35">
      <c r="F501" s="219"/>
    </row>
    <row r="502" spans="6:6" x14ac:dyDescent="0.35">
      <c r="F502" s="219"/>
    </row>
    <row r="503" spans="6:6" x14ac:dyDescent="0.35">
      <c r="F503" s="219"/>
    </row>
    <row r="504" spans="6:6" x14ac:dyDescent="0.35">
      <c r="F504" s="219"/>
    </row>
    <row r="505" spans="6:6" x14ac:dyDescent="0.35">
      <c r="F505" s="219"/>
    </row>
    <row r="506" spans="6:6" x14ac:dyDescent="0.35">
      <c r="F506" s="219"/>
    </row>
    <row r="507" spans="6:6" x14ac:dyDescent="0.35">
      <c r="F507" s="219"/>
    </row>
    <row r="508" spans="6:6" x14ac:dyDescent="0.35">
      <c r="F508" s="219"/>
    </row>
    <row r="509" spans="6:6" x14ac:dyDescent="0.35">
      <c r="F509" s="219"/>
    </row>
    <row r="510" spans="6:6" x14ac:dyDescent="0.35">
      <c r="F510" s="219"/>
    </row>
    <row r="511" spans="6:6" x14ac:dyDescent="0.35">
      <c r="F511" s="219"/>
    </row>
    <row r="512" spans="6:6" x14ac:dyDescent="0.35">
      <c r="F512" s="219"/>
    </row>
    <row r="513" spans="6:6" x14ac:dyDescent="0.35">
      <c r="F513" s="219"/>
    </row>
    <row r="514" spans="6:6" x14ac:dyDescent="0.35">
      <c r="F514" s="219"/>
    </row>
    <row r="515" spans="6:6" x14ac:dyDescent="0.35">
      <c r="F515" s="219"/>
    </row>
    <row r="516" spans="6:6" x14ac:dyDescent="0.35">
      <c r="F516" s="219"/>
    </row>
    <row r="517" spans="6:6" x14ac:dyDescent="0.35">
      <c r="F517" s="219"/>
    </row>
    <row r="518" spans="6:6" x14ac:dyDescent="0.35">
      <c r="F518" s="219"/>
    </row>
    <row r="519" spans="6:6" x14ac:dyDescent="0.35">
      <c r="F519" s="219"/>
    </row>
    <row r="520" spans="6:6" x14ac:dyDescent="0.35">
      <c r="F520" s="219"/>
    </row>
    <row r="521" spans="6:6" x14ac:dyDescent="0.35">
      <c r="F521" s="219"/>
    </row>
    <row r="522" spans="6:6" x14ac:dyDescent="0.35">
      <c r="F522" s="219"/>
    </row>
    <row r="523" spans="6:6" x14ac:dyDescent="0.35">
      <c r="F523" s="219"/>
    </row>
    <row r="524" spans="6:6" x14ac:dyDescent="0.35">
      <c r="F524" s="219"/>
    </row>
    <row r="525" spans="6:6" x14ac:dyDescent="0.35">
      <c r="F525" s="219"/>
    </row>
    <row r="526" spans="6:6" x14ac:dyDescent="0.35">
      <c r="F526" s="219"/>
    </row>
    <row r="527" spans="6:6" x14ac:dyDescent="0.35">
      <c r="F527" s="219"/>
    </row>
    <row r="528" spans="6:6" x14ac:dyDescent="0.35">
      <c r="F528" s="219"/>
    </row>
    <row r="529" spans="6:6" x14ac:dyDescent="0.35">
      <c r="F529" s="219"/>
    </row>
    <row r="530" spans="6:6" x14ac:dyDescent="0.35">
      <c r="F530" s="219"/>
    </row>
    <row r="531" spans="6:6" x14ac:dyDescent="0.35">
      <c r="F531" s="219"/>
    </row>
    <row r="532" spans="6:6" x14ac:dyDescent="0.35">
      <c r="F532" s="219"/>
    </row>
    <row r="533" spans="6:6" x14ac:dyDescent="0.35">
      <c r="F533" s="219"/>
    </row>
    <row r="534" spans="6:6" x14ac:dyDescent="0.35">
      <c r="F534" s="219"/>
    </row>
    <row r="535" spans="6:6" x14ac:dyDescent="0.35">
      <c r="F535" s="219"/>
    </row>
    <row r="536" spans="6:6" x14ac:dyDescent="0.35">
      <c r="F536" s="219"/>
    </row>
    <row r="537" spans="6:6" x14ac:dyDescent="0.35">
      <c r="F537" s="219"/>
    </row>
    <row r="538" spans="6:6" x14ac:dyDescent="0.35">
      <c r="F538" s="219"/>
    </row>
    <row r="539" spans="6:6" x14ac:dyDescent="0.35">
      <c r="F539" s="219"/>
    </row>
    <row r="540" spans="6:6" x14ac:dyDescent="0.35">
      <c r="F540" s="219"/>
    </row>
    <row r="541" spans="6:6" x14ac:dyDescent="0.35">
      <c r="F541" s="219"/>
    </row>
    <row r="542" spans="6:6" x14ac:dyDescent="0.35">
      <c r="F542" s="219"/>
    </row>
    <row r="543" spans="6:6" x14ac:dyDescent="0.35">
      <c r="F543" s="219"/>
    </row>
    <row r="544" spans="6:6" x14ac:dyDescent="0.35">
      <c r="F544" s="219"/>
    </row>
    <row r="545" spans="6:6" x14ac:dyDescent="0.35">
      <c r="F545" s="219"/>
    </row>
    <row r="546" spans="6:6" x14ac:dyDescent="0.35">
      <c r="F546" s="219"/>
    </row>
    <row r="547" spans="6:6" x14ac:dyDescent="0.35">
      <c r="F547" s="219"/>
    </row>
    <row r="548" spans="6:6" x14ac:dyDescent="0.35">
      <c r="F548" s="219"/>
    </row>
    <row r="549" spans="6:6" x14ac:dyDescent="0.35">
      <c r="F549" s="219"/>
    </row>
    <row r="550" spans="6:6" x14ac:dyDescent="0.35">
      <c r="F550" s="219"/>
    </row>
    <row r="551" spans="6:6" x14ac:dyDescent="0.35">
      <c r="F551" s="219"/>
    </row>
    <row r="552" spans="6:6" x14ac:dyDescent="0.35">
      <c r="F552" s="219"/>
    </row>
    <row r="553" spans="6:6" x14ac:dyDescent="0.35">
      <c r="F553" s="219"/>
    </row>
    <row r="554" spans="6:6" x14ac:dyDescent="0.35">
      <c r="F554" s="219"/>
    </row>
    <row r="555" spans="6:6" x14ac:dyDescent="0.35">
      <c r="F555" s="219"/>
    </row>
    <row r="556" spans="6:6" x14ac:dyDescent="0.35">
      <c r="F556" s="219"/>
    </row>
    <row r="557" spans="6:6" x14ac:dyDescent="0.35">
      <c r="F557" s="219"/>
    </row>
    <row r="558" spans="6:6" x14ac:dyDescent="0.35">
      <c r="F558" s="219"/>
    </row>
    <row r="559" spans="6:6" x14ac:dyDescent="0.35">
      <c r="F559" s="219"/>
    </row>
    <row r="560" spans="6:6" x14ac:dyDescent="0.35">
      <c r="F560" s="219"/>
    </row>
    <row r="561" spans="6:6" x14ac:dyDescent="0.35">
      <c r="F561" s="219"/>
    </row>
    <row r="562" spans="6:6" x14ac:dyDescent="0.35">
      <c r="F562" s="219"/>
    </row>
    <row r="563" spans="6:6" x14ac:dyDescent="0.35">
      <c r="F563" s="219"/>
    </row>
    <row r="564" spans="6:6" x14ac:dyDescent="0.35">
      <c r="F564" s="219"/>
    </row>
    <row r="565" spans="6:6" x14ac:dyDescent="0.35">
      <c r="F565" s="219"/>
    </row>
    <row r="566" spans="6:6" x14ac:dyDescent="0.35">
      <c r="F566" s="219"/>
    </row>
    <row r="567" spans="6:6" x14ac:dyDescent="0.35">
      <c r="F567" s="219"/>
    </row>
    <row r="568" spans="6:6" x14ac:dyDescent="0.35">
      <c r="F568" s="219"/>
    </row>
    <row r="569" spans="6:6" x14ac:dyDescent="0.35">
      <c r="F569" s="219"/>
    </row>
    <row r="570" spans="6:6" x14ac:dyDescent="0.35">
      <c r="F570" s="219"/>
    </row>
    <row r="571" spans="6:6" x14ac:dyDescent="0.35">
      <c r="F571" s="219"/>
    </row>
    <row r="572" spans="6:6" x14ac:dyDescent="0.35">
      <c r="F572" s="219"/>
    </row>
    <row r="573" spans="6:6" x14ac:dyDescent="0.35">
      <c r="F573" s="219"/>
    </row>
    <row r="574" spans="6:6" x14ac:dyDescent="0.35">
      <c r="F574" s="219"/>
    </row>
    <row r="575" spans="6:6" x14ac:dyDescent="0.35">
      <c r="F575" s="219"/>
    </row>
    <row r="576" spans="6:6" x14ac:dyDescent="0.35">
      <c r="F576" s="219"/>
    </row>
    <row r="577" spans="6:6" x14ac:dyDescent="0.35">
      <c r="F577" s="219"/>
    </row>
    <row r="578" spans="6:6" x14ac:dyDescent="0.35">
      <c r="F578" s="219"/>
    </row>
    <row r="579" spans="6:6" x14ac:dyDescent="0.35">
      <c r="F579" s="219"/>
    </row>
    <row r="580" spans="6:6" x14ac:dyDescent="0.35">
      <c r="F580" s="219"/>
    </row>
    <row r="581" spans="6:6" x14ac:dyDescent="0.35">
      <c r="F581" s="219"/>
    </row>
    <row r="582" spans="6:6" x14ac:dyDescent="0.35">
      <c r="F582" s="219"/>
    </row>
    <row r="583" spans="6:6" x14ac:dyDescent="0.35">
      <c r="F583" s="219"/>
    </row>
    <row r="584" spans="6:6" x14ac:dyDescent="0.35">
      <c r="F584" s="219"/>
    </row>
    <row r="585" spans="6:6" x14ac:dyDescent="0.35">
      <c r="F585" s="219"/>
    </row>
    <row r="586" spans="6:6" x14ac:dyDescent="0.35">
      <c r="F586" s="219"/>
    </row>
    <row r="587" spans="6:6" x14ac:dyDescent="0.35">
      <c r="F587" s="219"/>
    </row>
    <row r="588" spans="6:6" x14ac:dyDescent="0.35">
      <c r="F588" s="219"/>
    </row>
    <row r="589" spans="6:6" x14ac:dyDescent="0.35">
      <c r="F589" s="219"/>
    </row>
    <row r="590" spans="6:6" x14ac:dyDescent="0.35">
      <c r="F590" s="219"/>
    </row>
    <row r="591" spans="6:6" x14ac:dyDescent="0.35">
      <c r="F591" s="219"/>
    </row>
    <row r="592" spans="6:6" x14ac:dyDescent="0.35">
      <c r="F592" s="219"/>
    </row>
    <row r="593" spans="6:6" x14ac:dyDescent="0.35">
      <c r="F593" s="219"/>
    </row>
    <row r="594" spans="6:6" x14ac:dyDescent="0.35">
      <c r="F594" s="219"/>
    </row>
    <row r="595" spans="6:6" x14ac:dyDescent="0.35">
      <c r="F595" s="219"/>
    </row>
    <row r="596" spans="6:6" x14ac:dyDescent="0.35">
      <c r="F596" s="219"/>
    </row>
    <row r="597" spans="6:6" x14ac:dyDescent="0.35">
      <c r="F597" s="219"/>
    </row>
    <row r="598" spans="6:6" x14ac:dyDescent="0.35">
      <c r="F598" s="219"/>
    </row>
    <row r="599" spans="6:6" x14ac:dyDescent="0.35">
      <c r="F599" s="219"/>
    </row>
    <row r="600" spans="6:6" x14ac:dyDescent="0.35">
      <c r="F600" s="219"/>
    </row>
    <row r="601" spans="6:6" x14ac:dyDescent="0.35">
      <c r="F601" s="219"/>
    </row>
    <row r="602" spans="6:6" x14ac:dyDescent="0.35">
      <c r="F602" s="219"/>
    </row>
    <row r="603" spans="6:6" x14ac:dyDescent="0.35">
      <c r="F603" s="219"/>
    </row>
    <row r="604" spans="6:6" x14ac:dyDescent="0.35">
      <c r="F604" s="219"/>
    </row>
    <row r="605" spans="6:6" x14ac:dyDescent="0.35">
      <c r="F605" s="219"/>
    </row>
    <row r="606" spans="6:6" x14ac:dyDescent="0.35">
      <c r="F606" s="219"/>
    </row>
    <row r="607" spans="6:6" x14ac:dyDescent="0.35">
      <c r="F607" s="219"/>
    </row>
    <row r="608" spans="6:6" x14ac:dyDescent="0.35">
      <c r="F608" s="219"/>
    </row>
    <row r="609" spans="6:6" x14ac:dyDescent="0.35">
      <c r="F609" s="219"/>
    </row>
    <row r="610" spans="6:6" x14ac:dyDescent="0.35">
      <c r="F610" s="219"/>
    </row>
    <row r="611" spans="6:6" x14ac:dyDescent="0.35">
      <c r="F611" s="219"/>
    </row>
    <row r="612" spans="6:6" x14ac:dyDescent="0.35">
      <c r="F612" s="219"/>
    </row>
    <row r="613" spans="6:6" x14ac:dyDescent="0.35">
      <c r="F613" s="219"/>
    </row>
    <row r="614" spans="6:6" x14ac:dyDescent="0.35">
      <c r="F614" s="219"/>
    </row>
    <row r="615" spans="6:6" x14ac:dyDescent="0.35">
      <c r="F615" s="219"/>
    </row>
    <row r="616" spans="6:6" x14ac:dyDescent="0.35">
      <c r="F616" s="219"/>
    </row>
    <row r="617" spans="6:6" x14ac:dyDescent="0.35">
      <c r="F617" s="219"/>
    </row>
    <row r="618" spans="6:6" x14ac:dyDescent="0.35">
      <c r="F618" s="219"/>
    </row>
    <row r="619" spans="6:6" x14ac:dyDescent="0.35">
      <c r="F619" s="219"/>
    </row>
    <row r="620" spans="6:6" x14ac:dyDescent="0.35">
      <c r="F620" s="219"/>
    </row>
    <row r="621" spans="6:6" x14ac:dyDescent="0.35">
      <c r="F621" s="219"/>
    </row>
    <row r="622" spans="6:6" x14ac:dyDescent="0.35">
      <c r="F622" s="219"/>
    </row>
    <row r="623" spans="6:6" x14ac:dyDescent="0.35">
      <c r="F623" s="219"/>
    </row>
    <row r="624" spans="6:6" x14ac:dyDescent="0.35">
      <c r="F624" s="219"/>
    </row>
    <row r="625" spans="6:6" x14ac:dyDescent="0.35">
      <c r="F625" s="219"/>
    </row>
    <row r="626" spans="6:6" x14ac:dyDescent="0.35">
      <c r="F626" s="219"/>
    </row>
    <row r="627" spans="6:6" x14ac:dyDescent="0.35">
      <c r="F627" s="219"/>
    </row>
    <row r="628" spans="6:6" x14ac:dyDescent="0.35">
      <c r="F628" s="219"/>
    </row>
    <row r="629" spans="6:6" x14ac:dyDescent="0.35">
      <c r="F629" s="219"/>
    </row>
    <row r="630" spans="6:6" x14ac:dyDescent="0.35">
      <c r="F630" s="219"/>
    </row>
    <row r="631" spans="6:6" x14ac:dyDescent="0.35">
      <c r="F631" s="219"/>
    </row>
    <row r="632" spans="6:6" x14ac:dyDescent="0.35">
      <c r="F632" s="219"/>
    </row>
    <row r="633" spans="6:6" x14ac:dyDescent="0.35">
      <c r="F633" s="219"/>
    </row>
    <row r="634" spans="6:6" x14ac:dyDescent="0.35">
      <c r="F634" s="219"/>
    </row>
    <row r="635" spans="6:6" x14ac:dyDescent="0.35">
      <c r="F635" s="219"/>
    </row>
    <row r="636" spans="6:6" x14ac:dyDescent="0.35">
      <c r="F636" s="219"/>
    </row>
    <row r="637" spans="6:6" x14ac:dyDescent="0.35">
      <c r="F637" s="219"/>
    </row>
    <row r="638" spans="6:6" x14ac:dyDescent="0.35">
      <c r="F638" s="219"/>
    </row>
    <row r="639" spans="6:6" x14ac:dyDescent="0.35">
      <c r="F639" s="219"/>
    </row>
    <row r="640" spans="6:6" x14ac:dyDescent="0.35">
      <c r="F640" s="219"/>
    </row>
    <row r="641" spans="6:6" x14ac:dyDescent="0.35">
      <c r="F641" s="219"/>
    </row>
    <row r="642" spans="6:6" x14ac:dyDescent="0.35">
      <c r="F642" s="219"/>
    </row>
    <row r="643" spans="6:6" x14ac:dyDescent="0.35">
      <c r="F643" s="219"/>
    </row>
    <row r="644" spans="6:6" x14ac:dyDescent="0.35">
      <c r="F644" s="219"/>
    </row>
    <row r="645" spans="6:6" x14ac:dyDescent="0.35">
      <c r="F645" s="219"/>
    </row>
    <row r="646" spans="6:6" x14ac:dyDescent="0.35">
      <c r="F646" s="219"/>
    </row>
    <row r="647" spans="6:6" x14ac:dyDescent="0.35">
      <c r="F647" s="219"/>
    </row>
    <row r="648" spans="6:6" x14ac:dyDescent="0.35">
      <c r="F648" s="219"/>
    </row>
    <row r="649" spans="6:6" x14ac:dyDescent="0.35">
      <c r="F649" s="219"/>
    </row>
    <row r="650" spans="6:6" x14ac:dyDescent="0.35">
      <c r="F650" s="219"/>
    </row>
    <row r="651" spans="6:6" x14ac:dyDescent="0.35">
      <c r="F651" s="219"/>
    </row>
    <row r="652" spans="6:6" x14ac:dyDescent="0.35">
      <c r="F652" s="219"/>
    </row>
    <row r="653" spans="6:6" x14ac:dyDescent="0.35">
      <c r="F653" s="219"/>
    </row>
    <row r="654" spans="6:6" x14ac:dyDescent="0.35">
      <c r="F654" s="219"/>
    </row>
    <row r="655" spans="6:6" x14ac:dyDescent="0.35">
      <c r="F655" s="219"/>
    </row>
    <row r="656" spans="6:6" x14ac:dyDescent="0.35">
      <c r="F656" s="219"/>
    </row>
    <row r="657" spans="6:6" x14ac:dyDescent="0.35">
      <c r="F657" s="219"/>
    </row>
    <row r="658" spans="6:6" x14ac:dyDescent="0.35">
      <c r="F658" s="219"/>
    </row>
    <row r="659" spans="6:6" x14ac:dyDescent="0.35">
      <c r="F659" s="219"/>
    </row>
    <row r="660" spans="6:6" x14ac:dyDescent="0.35">
      <c r="F660" s="219"/>
    </row>
    <row r="661" spans="6:6" x14ac:dyDescent="0.35">
      <c r="F661" s="219"/>
    </row>
    <row r="662" spans="6:6" x14ac:dyDescent="0.35">
      <c r="F662" s="219"/>
    </row>
    <row r="663" spans="6:6" x14ac:dyDescent="0.35">
      <c r="F663" s="219"/>
    </row>
    <row r="664" spans="6:6" x14ac:dyDescent="0.35">
      <c r="F664" s="219"/>
    </row>
    <row r="665" spans="6:6" x14ac:dyDescent="0.35">
      <c r="F665" s="219"/>
    </row>
    <row r="666" spans="6:6" x14ac:dyDescent="0.35">
      <c r="F666" s="219"/>
    </row>
    <row r="667" spans="6:6" x14ac:dyDescent="0.35">
      <c r="F667" s="219"/>
    </row>
    <row r="668" spans="6:6" x14ac:dyDescent="0.35">
      <c r="F668" s="219"/>
    </row>
    <row r="669" spans="6:6" x14ac:dyDescent="0.35">
      <c r="F669" s="219"/>
    </row>
    <row r="670" spans="6:6" x14ac:dyDescent="0.35">
      <c r="F670" s="219"/>
    </row>
    <row r="671" spans="6:6" x14ac:dyDescent="0.35">
      <c r="F671" s="219"/>
    </row>
    <row r="672" spans="6:6" x14ac:dyDescent="0.35">
      <c r="F672" s="219"/>
    </row>
    <row r="673" spans="6:6" x14ac:dyDescent="0.35">
      <c r="F673" s="219"/>
    </row>
    <row r="674" spans="6:6" x14ac:dyDescent="0.35">
      <c r="F674" s="219"/>
    </row>
    <row r="675" spans="6:6" x14ac:dyDescent="0.35">
      <c r="F675" s="219"/>
    </row>
    <row r="676" spans="6:6" x14ac:dyDescent="0.35">
      <c r="F676" s="219"/>
    </row>
    <row r="677" spans="6:6" x14ac:dyDescent="0.35">
      <c r="F677" s="219"/>
    </row>
    <row r="678" spans="6:6" x14ac:dyDescent="0.35">
      <c r="F678" s="219"/>
    </row>
    <row r="679" spans="6:6" x14ac:dyDescent="0.35">
      <c r="F679" s="219"/>
    </row>
    <row r="680" spans="6:6" x14ac:dyDescent="0.35">
      <c r="F680" s="219"/>
    </row>
    <row r="681" spans="6:6" x14ac:dyDescent="0.35">
      <c r="F681" s="219"/>
    </row>
    <row r="682" spans="6:6" x14ac:dyDescent="0.35">
      <c r="F682" s="219"/>
    </row>
    <row r="683" spans="6:6" x14ac:dyDescent="0.35">
      <c r="F683" s="219"/>
    </row>
    <row r="684" spans="6:6" x14ac:dyDescent="0.35">
      <c r="F684" s="219"/>
    </row>
    <row r="685" spans="6:6" x14ac:dyDescent="0.35">
      <c r="F685" s="219"/>
    </row>
    <row r="686" spans="6:6" x14ac:dyDescent="0.35">
      <c r="F686" s="219"/>
    </row>
    <row r="687" spans="6:6" x14ac:dyDescent="0.35">
      <c r="F687" s="219"/>
    </row>
    <row r="688" spans="6:6" x14ac:dyDescent="0.35">
      <c r="F688" s="219"/>
    </row>
    <row r="689" spans="6:6" x14ac:dyDescent="0.35">
      <c r="F689" s="219"/>
    </row>
    <row r="690" spans="6:6" x14ac:dyDescent="0.35">
      <c r="F690" s="219"/>
    </row>
    <row r="691" spans="6:6" x14ac:dyDescent="0.35">
      <c r="F691" s="219"/>
    </row>
    <row r="692" spans="6:6" x14ac:dyDescent="0.35">
      <c r="F692" s="219"/>
    </row>
    <row r="693" spans="6:6" x14ac:dyDescent="0.35">
      <c r="F693" s="219"/>
    </row>
    <row r="694" spans="6:6" x14ac:dyDescent="0.35">
      <c r="F694" s="219"/>
    </row>
    <row r="695" spans="6:6" x14ac:dyDescent="0.35">
      <c r="F695" s="219"/>
    </row>
    <row r="696" spans="6:6" x14ac:dyDescent="0.35">
      <c r="F696" s="219"/>
    </row>
    <row r="697" spans="6:6" x14ac:dyDescent="0.35">
      <c r="F697" s="219"/>
    </row>
    <row r="698" spans="6:6" x14ac:dyDescent="0.35">
      <c r="F698" s="219"/>
    </row>
    <row r="699" spans="6:6" x14ac:dyDescent="0.35">
      <c r="F699" s="219"/>
    </row>
    <row r="700" spans="6:6" x14ac:dyDescent="0.35">
      <c r="F700" s="219"/>
    </row>
    <row r="701" spans="6:6" x14ac:dyDescent="0.35">
      <c r="F701" s="219"/>
    </row>
    <row r="702" spans="6:6" x14ac:dyDescent="0.35">
      <c r="F702" s="219"/>
    </row>
    <row r="703" spans="6:6" x14ac:dyDescent="0.35">
      <c r="F703" s="219"/>
    </row>
    <row r="704" spans="6:6" x14ac:dyDescent="0.35">
      <c r="F704" s="219"/>
    </row>
    <row r="705" spans="6:6" x14ac:dyDescent="0.35">
      <c r="F705" s="219"/>
    </row>
    <row r="706" spans="6:6" x14ac:dyDescent="0.35">
      <c r="F706" s="219"/>
    </row>
    <row r="707" spans="6:6" x14ac:dyDescent="0.35">
      <c r="F707" s="219"/>
    </row>
    <row r="708" spans="6:6" x14ac:dyDescent="0.35">
      <c r="F708" s="219"/>
    </row>
    <row r="709" spans="6:6" x14ac:dyDescent="0.35">
      <c r="F709" s="219"/>
    </row>
    <row r="710" spans="6:6" x14ac:dyDescent="0.35">
      <c r="F710" s="219"/>
    </row>
    <row r="711" spans="6:6" x14ac:dyDescent="0.35">
      <c r="F711" s="219"/>
    </row>
    <row r="712" spans="6:6" x14ac:dyDescent="0.35">
      <c r="F712" s="219"/>
    </row>
    <row r="713" spans="6:6" x14ac:dyDescent="0.35">
      <c r="F713" s="219"/>
    </row>
    <row r="714" spans="6:6" x14ac:dyDescent="0.35">
      <c r="F714" s="219"/>
    </row>
    <row r="715" spans="6:6" x14ac:dyDescent="0.35">
      <c r="F715" s="219"/>
    </row>
    <row r="716" spans="6:6" x14ac:dyDescent="0.35">
      <c r="F716" s="219"/>
    </row>
    <row r="717" spans="6:6" x14ac:dyDescent="0.35">
      <c r="F717" s="219"/>
    </row>
    <row r="718" spans="6:6" x14ac:dyDescent="0.35">
      <c r="F718" s="219"/>
    </row>
    <row r="719" spans="6:6" x14ac:dyDescent="0.35">
      <c r="F719" s="219"/>
    </row>
    <row r="720" spans="6:6" x14ac:dyDescent="0.35">
      <c r="F720" s="219"/>
    </row>
    <row r="721" spans="6:6" x14ac:dyDescent="0.35">
      <c r="F721" s="219"/>
    </row>
    <row r="722" spans="6:6" x14ac:dyDescent="0.35">
      <c r="F722" s="219"/>
    </row>
    <row r="723" spans="6:6" x14ac:dyDescent="0.35">
      <c r="F723" s="219"/>
    </row>
    <row r="724" spans="6:6" x14ac:dyDescent="0.35">
      <c r="F724" s="219"/>
    </row>
    <row r="725" spans="6:6" x14ac:dyDescent="0.35">
      <c r="F725" s="219"/>
    </row>
    <row r="726" spans="6:6" x14ac:dyDescent="0.35">
      <c r="F726" s="219"/>
    </row>
    <row r="727" spans="6:6" x14ac:dyDescent="0.35">
      <c r="F727" s="219"/>
    </row>
    <row r="728" spans="6:6" x14ac:dyDescent="0.35">
      <c r="F728" s="219"/>
    </row>
    <row r="729" spans="6:6" x14ac:dyDescent="0.35">
      <c r="F729" s="219"/>
    </row>
    <row r="730" spans="6:6" x14ac:dyDescent="0.35">
      <c r="F730" s="219"/>
    </row>
    <row r="731" spans="6:6" x14ac:dyDescent="0.35">
      <c r="F731" s="219"/>
    </row>
    <row r="732" spans="6:6" x14ac:dyDescent="0.35">
      <c r="F732" s="219"/>
    </row>
    <row r="733" spans="6:6" x14ac:dyDescent="0.35">
      <c r="F733" s="219"/>
    </row>
    <row r="734" spans="6:6" x14ac:dyDescent="0.35">
      <c r="F734" s="219"/>
    </row>
    <row r="735" spans="6:6" x14ac:dyDescent="0.35">
      <c r="F735" s="219"/>
    </row>
    <row r="736" spans="6:6" x14ac:dyDescent="0.35">
      <c r="F736" s="219"/>
    </row>
    <row r="737" spans="6:6" x14ac:dyDescent="0.35">
      <c r="F737" s="219"/>
    </row>
    <row r="738" spans="6:6" x14ac:dyDescent="0.35">
      <c r="F738" s="219"/>
    </row>
    <row r="739" spans="6:6" x14ac:dyDescent="0.35">
      <c r="F739" s="219"/>
    </row>
    <row r="740" spans="6:6" x14ac:dyDescent="0.35">
      <c r="F740" s="219"/>
    </row>
    <row r="741" spans="6:6" x14ac:dyDescent="0.35">
      <c r="F741" s="219"/>
    </row>
    <row r="742" spans="6:6" x14ac:dyDescent="0.35">
      <c r="F742" s="219"/>
    </row>
    <row r="743" spans="6:6" x14ac:dyDescent="0.35">
      <c r="F743" s="219"/>
    </row>
    <row r="744" spans="6:6" x14ac:dyDescent="0.35">
      <c r="F744" s="219"/>
    </row>
    <row r="745" spans="6:6" x14ac:dyDescent="0.35">
      <c r="F745" s="219"/>
    </row>
    <row r="746" spans="6:6" x14ac:dyDescent="0.35">
      <c r="F746" s="219"/>
    </row>
    <row r="747" spans="6:6" x14ac:dyDescent="0.35">
      <c r="F747" s="219"/>
    </row>
    <row r="748" spans="6:6" x14ac:dyDescent="0.35">
      <c r="F748" s="219"/>
    </row>
    <row r="749" spans="6:6" x14ac:dyDescent="0.35">
      <c r="F749" s="219"/>
    </row>
    <row r="750" spans="6:6" x14ac:dyDescent="0.35">
      <c r="F750" s="219"/>
    </row>
    <row r="751" spans="6:6" x14ac:dyDescent="0.35">
      <c r="F751" s="219"/>
    </row>
    <row r="752" spans="6:6" x14ac:dyDescent="0.35">
      <c r="F752" s="219"/>
    </row>
    <row r="753" spans="6:6" x14ac:dyDescent="0.35">
      <c r="F753" s="219"/>
    </row>
    <row r="754" spans="6:6" x14ac:dyDescent="0.35">
      <c r="F754" s="219"/>
    </row>
    <row r="755" spans="6:6" x14ac:dyDescent="0.35">
      <c r="F755" s="219"/>
    </row>
    <row r="756" spans="6:6" x14ac:dyDescent="0.35">
      <c r="F756" s="219"/>
    </row>
    <row r="757" spans="6:6" x14ac:dyDescent="0.35">
      <c r="F757" s="219"/>
    </row>
    <row r="758" spans="6:6" x14ac:dyDescent="0.35">
      <c r="F758" s="219"/>
    </row>
    <row r="759" spans="6:6" x14ac:dyDescent="0.35">
      <c r="F759" s="219"/>
    </row>
    <row r="760" spans="6:6" x14ac:dyDescent="0.35">
      <c r="F760" s="219"/>
    </row>
    <row r="761" spans="6:6" x14ac:dyDescent="0.35">
      <c r="F761" s="219"/>
    </row>
    <row r="762" spans="6:6" x14ac:dyDescent="0.35">
      <c r="F762" s="219"/>
    </row>
    <row r="763" spans="6:6" x14ac:dyDescent="0.35">
      <c r="F763" s="219"/>
    </row>
    <row r="764" spans="6:6" x14ac:dyDescent="0.35">
      <c r="F764" s="219"/>
    </row>
    <row r="765" spans="6:6" x14ac:dyDescent="0.35">
      <c r="F765" s="219"/>
    </row>
    <row r="766" spans="6:6" x14ac:dyDescent="0.35">
      <c r="F766" s="219"/>
    </row>
    <row r="767" spans="6:6" x14ac:dyDescent="0.35">
      <c r="F767" s="219"/>
    </row>
    <row r="768" spans="6:6" x14ac:dyDescent="0.35">
      <c r="F768" s="219"/>
    </row>
    <row r="769" spans="6:6" x14ac:dyDescent="0.35">
      <c r="F769" s="219"/>
    </row>
    <row r="770" spans="6:6" x14ac:dyDescent="0.35">
      <c r="F770" s="219"/>
    </row>
    <row r="771" spans="6:6" x14ac:dyDescent="0.35">
      <c r="F771" s="219"/>
    </row>
    <row r="772" spans="6:6" x14ac:dyDescent="0.35">
      <c r="F772" s="219"/>
    </row>
    <row r="773" spans="6:6" x14ac:dyDescent="0.35">
      <c r="F773" s="219"/>
    </row>
    <row r="774" spans="6:6" x14ac:dyDescent="0.35">
      <c r="F774" s="219"/>
    </row>
    <row r="775" spans="6:6" x14ac:dyDescent="0.35">
      <c r="F775" s="219"/>
    </row>
    <row r="776" spans="6:6" x14ac:dyDescent="0.35">
      <c r="F776" s="219"/>
    </row>
    <row r="777" spans="6:6" x14ac:dyDescent="0.35">
      <c r="F777" s="219"/>
    </row>
    <row r="778" spans="6:6" x14ac:dyDescent="0.35">
      <c r="F778" s="219"/>
    </row>
    <row r="779" spans="6:6" x14ac:dyDescent="0.35">
      <c r="F779" s="219"/>
    </row>
    <row r="780" spans="6:6" x14ac:dyDescent="0.35">
      <c r="F780" s="219"/>
    </row>
    <row r="781" spans="6:6" x14ac:dyDescent="0.35">
      <c r="F781" s="219"/>
    </row>
    <row r="782" spans="6:6" x14ac:dyDescent="0.35">
      <c r="F782" s="219"/>
    </row>
    <row r="783" spans="6:6" x14ac:dyDescent="0.35">
      <c r="F783" s="219"/>
    </row>
    <row r="784" spans="6:6" x14ac:dyDescent="0.35">
      <c r="F784" s="219"/>
    </row>
    <row r="785" spans="6:6" x14ac:dyDescent="0.35">
      <c r="F785" s="219"/>
    </row>
    <row r="786" spans="6:6" x14ac:dyDescent="0.35">
      <c r="F786" s="219"/>
    </row>
    <row r="787" spans="6:6" x14ac:dyDescent="0.35">
      <c r="F787" s="219"/>
    </row>
    <row r="788" spans="6:6" x14ac:dyDescent="0.35">
      <c r="F788" s="219"/>
    </row>
    <row r="789" spans="6:6" x14ac:dyDescent="0.35">
      <c r="F789" s="219"/>
    </row>
    <row r="790" spans="6:6" x14ac:dyDescent="0.35">
      <c r="F790" s="219"/>
    </row>
    <row r="791" spans="6:6" x14ac:dyDescent="0.35">
      <c r="F791" s="219"/>
    </row>
    <row r="792" spans="6:6" x14ac:dyDescent="0.35">
      <c r="F792" s="219"/>
    </row>
    <row r="793" spans="6:6" x14ac:dyDescent="0.35">
      <c r="F793" s="219"/>
    </row>
    <row r="794" spans="6:6" x14ac:dyDescent="0.35">
      <c r="F794" s="219"/>
    </row>
    <row r="795" spans="6:6" x14ac:dyDescent="0.35">
      <c r="F795" s="219"/>
    </row>
    <row r="796" spans="6:6" x14ac:dyDescent="0.35">
      <c r="F796" s="219"/>
    </row>
    <row r="797" spans="6:6" x14ac:dyDescent="0.35">
      <c r="F797" s="219"/>
    </row>
    <row r="798" spans="6:6" x14ac:dyDescent="0.35">
      <c r="F798" s="219"/>
    </row>
    <row r="799" spans="6:6" x14ac:dyDescent="0.35">
      <c r="F799" s="219"/>
    </row>
    <row r="800" spans="6:6" x14ac:dyDescent="0.35">
      <c r="F800" s="219"/>
    </row>
    <row r="801" spans="6:6" x14ac:dyDescent="0.35">
      <c r="F801" s="219"/>
    </row>
    <row r="802" spans="6:6" x14ac:dyDescent="0.35">
      <c r="F802" s="219"/>
    </row>
    <row r="803" spans="6:6" x14ac:dyDescent="0.35">
      <c r="F803" s="219"/>
    </row>
    <row r="804" spans="6:6" x14ac:dyDescent="0.35">
      <c r="F804" s="219"/>
    </row>
    <row r="805" spans="6:6" x14ac:dyDescent="0.35">
      <c r="F805" s="219"/>
    </row>
    <row r="806" spans="6:6" x14ac:dyDescent="0.35">
      <c r="F806" s="219"/>
    </row>
    <row r="807" spans="6:6" x14ac:dyDescent="0.35">
      <c r="F807" s="219"/>
    </row>
    <row r="808" spans="6:6" x14ac:dyDescent="0.35">
      <c r="F808" s="219"/>
    </row>
    <row r="809" spans="6:6" x14ac:dyDescent="0.35">
      <c r="F809" s="219"/>
    </row>
    <row r="810" spans="6:6" x14ac:dyDescent="0.35">
      <c r="F810" s="219"/>
    </row>
    <row r="811" spans="6:6" x14ac:dyDescent="0.35">
      <c r="F811" s="219"/>
    </row>
    <row r="812" spans="6:6" x14ac:dyDescent="0.35">
      <c r="F812" s="219"/>
    </row>
    <row r="813" spans="6:6" x14ac:dyDescent="0.35">
      <c r="F813" s="219"/>
    </row>
    <row r="814" spans="6:6" x14ac:dyDescent="0.35">
      <c r="F814" s="219"/>
    </row>
    <row r="815" spans="6:6" x14ac:dyDescent="0.35">
      <c r="F815" s="219"/>
    </row>
    <row r="816" spans="6:6" x14ac:dyDescent="0.35">
      <c r="F816" s="219"/>
    </row>
    <row r="817" spans="6:6" x14ac:dyDescent="0.35">
      <c r="F817" s="219"/>
    </row>
    <row r="818" spans="6:6" x14ac:dyDescent="0.35">
      <c r="F818" s="219"/>
    </row>
    <row r="819" spans="6:6" x14ac:dyDescent="0.35">
      <c r="F819" s="219"/>
    </row>
    <row r="820" spans="6:6" x14ac:dyDescent="0.35">
      <c r="F820" s="219"/>
    </row>
    <row r="821" spans="6:6" x14ac:dyDescent="0.35">
      <c r="F821" s="219"/>
    </row>
    <row r="822" spans="6:6" x14ac:dyDescent="0.35">
      <c r="F822" s="219"/>
    </row>
    <row r="823" spans="6:6" x14ac:dyDescent="0.35">
      <c r="F823" s="219"/>
    </row>
    <row r="824" spans="6:6" x14ac:dyDescent="0.35">
      <c r="F824" s="219"/>
    </row>
    <row r="825" spans="6:6" x14ac:dyDescent="0.35">
      <c r="F825" s="219"/>
    </row>
    <row r="826" spans="6:6" x14ac:dyDescent="0.35">
      <c r="F826" s="219"/>
    </row>
    <row r="827" spans="6:6" x14ac:dyDescent="0.35">
      <c r="F827" s="219"/>
    </row>
    <row r="828" spans="6:6" x14ac:dyDescent="0.35">
      <c r="F828" s="219"/>
    </row>
    <row r="829" spans="6:6" x14ac:dyDescent="0.35">
      <c r="F829" s="219"/>
    </row>
    <row r="830" spans="6:6" x14ac:dyDescent="0.35">
      <c r="F830" s="219"/>
    </row>
    <row r="831" spans="6:6" x14ac:dyDescent="0.35">
      <c r="F831" s="219"/>
    </row>
    <row r="832" spans="6:6" x14ac:dyDescent="0.35">
      <c r="F832" s="219"/>
    </row>
    <row r="833" spans="6:6" x14ac:dyDescent="0.35">
      <c r="F833" s="219"/>
    </row>
    <row r="834" spans="6:6" x14ac:dyDescent="0.35">
      <c r="F834" s="219"/>
    </row>
    <row r="835" spans="6:6" x14ac:dyDescent="0.35">
      <c r="F835" s="219"/>
    </row>
    <row r="836" spans="6:6" x14ac:dyDescent="0.35">
      <c r="F836" s="219"/>
    </row>
    <row r="837" spans="6:6" x14ac:dyDescent="0.35">
      <c r="F837" s="219"/>
    </row>
    <row r="838" spans="6:6" x14ac:dyDescent="0.35">
      <c r="F838" s="219"/>
    </row>
    <row r="839" spans="6:6" x14ac:dyDescent="0.35">
      <c r="F839" s="219"/>
    </row>
    <row r="840" spans="6:6" x14ac:dyDescent="0.35">
      <c r="F840" s="219"/>
    </row>
    <row r="841" spans="6:6" x14ac:dyDescent="0.35">
      <c r="F841" s="219"/>
    </row>
    <row r="842" spans="6:6" x14ac:dyDescent="0.35">
      <c r="F842" s="219"/>
    </row>
    <row r="843" spans="6:6" x14ac:dyDescent="0.35">
      <c r="F843" s="219"/>
    </row>
    <row r="844" spans="6:6" x14ac:dyDescent="0.35">
      <c r="F844" s="219"/>
    </row>
    <row r="845" spans="6:6" x14ac:dyDescent="0.35">
      <c r="F845" s="219"/>
    </row>
    <row r="846" spans="6:6" x14ac:dyDescent="0.35">
      <c r="F846" s="219"/>
    </row>
    <row r="847" spans="6:6" x14ac:dyDescent="0.35">
      <c r="F847" s="219"/>
    </row>
    <row r="848" spans="6:6" x14ac:dyDescent="0.35">
      <c r="F848" s="219"/>
    </row>
    <row r="849" spans="6:6" x14ac:dyDescent="0.35">
      <c r="F849" s="219"/>
    </row>
    <row r="850" spans="6:6" x14ac:dyDescent="0.35">
      <c r="F850" s="219"/>
    </row>
    <row r="851" spans="6:6" x14ac:dyDescent="0.35">
      <c r="F851" s="219"/>
    </row>
    <row r="852" spans="6:6" x14ac:dyDescent="0.35">
      <c r="F852" s="219"/>
    </row>
    <row r="853" spans="6:6" x14ac:dyDescent="0.35">
      <c r="F853" s="219"/>
    </row>
    <row r="854" spans="6:6" x14ac:dyDescent="0.35">
      <c r="F854" s="219"/>
    </row>
    <row r="855" spans="6:6" x14ac:dyDescent="0.35">
      <c r="F855" s="219"/>
    </row>
    <row r="856" spans="6:6" x14ac:dyDescent="0.35">
      <c r="F856" s="219"/>
    </row>
    <row r="857" spans="6:6" x14ac:dyDescent="0.35">
      <c r="F857" s="219"/>
    </row>
    <row r="858" spans="6:6" x14ac:dyDescent="0.35">
      <c r="F858" s="219"/>
    </row>
    <row r="859" spans="6:6" x14ac:dyDescent="0.35">
      <c r="F859" s="219"/>
    </row>
    <row r="860" spans="6:6" x14ac:dyDescent="0.35">
      <c r="F860" s="219"/>
    </row>
    <row r="861" spans="6:6" x14ac:dyDescent="0.35">
      <c r="F861" s="219"/>
    </row>
    <row r="862" spans="6:6" x14ac:dyDescent="0.35">
      <c r="F862" s="219"/>
    </row>
    <row r="863" spans="6:6" x14ac:dyDescent="0.35">
      <c r="F863" s="219"/>
    </row>
    <row r="864" spans="6:6" x14ac:dyDescent="0.35">
      <c r="F864" s="219"/>
    </row>
    <row r="865" spans="6:6" x14ac:dyDescent="0.35">
      <c r="F865" s="219"/>
    </row>
    <row r="866" spans="6:6" x14ac:dyDescent="0.35">
      <c r="F866" s="219"/>
    </row>
    <row r="867" spans="6:6" x14ac:dyDescent="0.35">
      <c r="F867" s="219"/>
    </row>
    <row r="868" spans="6:6" x14ac:dyDescent="0.35">
      <c r="F868" s="219"/>
    </row>
    <row r="869" spans="6:6" x14ac:dyDescent="0.35">
      <c r="F869" s="219"/>
    </row>
    <row r="870" spans="6:6" x14ac:dyDescent="0.35">
      <c r="F870" s="219"/>
    </row>
    <row r="871" spans="6:6" x14ac:dyDescent="0.35">
      <c r="F871" s="219"/>
    </row>
    <row r="872" spans="6:6" x14ac:dyDescent="0.35">
      <c r="F872" s="219"/>
    </row>
    <row r="873" spans="6:6" x14ac:dyDescent="0.35">
      <c r="F873" s="219"/>
    </row>
    <row r="874" spans="6:6" x14ac:dyDescent="0.35">
      <c r="F874" s="219"/>
    </row>
    <row r="875" spans="6:6" x14ac:dyDescent="0.35">
      <c r="F875" s="219"/>
    </row>
    <row r="876" spans="6:6" x14ac:dyDescent="0.35">
      <c r="F876" s="219"/>
    </row>
    <row r="877" spans="6:6" x14ac:dyDescent="0.35">
      <c r="F877" s="219"/>
    </row>
    <row r="878" spans="6:6" x14ac:dyDescent="0.35">
      <c r="F878" s="219"/>
    </row>
    <row r="879" spans="6:6" x14ac:dyDescent="0.35">
      <c r="F879" s="219"/>
    </row>
    <row r="880" spans="6:6" x14ac:dyDescent="0.35">
      <c r="F880" s="219"/>
    </row>
    <row r="881" spans="6:6" x14ac:dyDescent="0.35">
      <c r="F881" s="219"/>
    </row>
    <row r="882" spans="6:6" x14ac:dyDescent="0.35">
      <c r="F882" s="219"/>
    </row>
    <row r="883" spans="6:6" x14ac:dyDescent="0.35">
      <c r="F883" s="219"/>
    </row>
    <row r="884" spans="6:6" x14ac:dyDescent="0.35">
      <c r="F884" s="219"/>
    </row>
    <row r="885" spans="6:6" x14ac:dyDescent="0.35">
      <c r="F885" s="219"/>
    </row>
    <row r="886" spans="6:6" x14ac:dyDescent="0.35">
      <c r="F886" s="219"/>
    </row>
    <row r="887" spans="6:6" x14ac:dyDescent="0.35">
      <c r="F887" s="219"/>
    </row>
    <row r="888" spans="6:6" x14ac:dyDescent="0.35">
      <c r="F888" s="219"/>
    </row>
    <row r="889" spans="6:6" x14ac:dyDescent="0.35">
      <c r="F889" s="219"/>
    </row>
    <row r="890" spans="6:6" x14ac:dyDescent="0.35">
      <c r="F890" s="219"/>
    </row>
    <row r="891" spans="6:6" x14ac:dyDescent="0.35">
      <c r="F891" s="219"/>
    </row>
    <row r="892" spans="6:6" x14ac:dyDescent="0.35">
      <c r="F892" s="219"/>
    </row>
    <row r="893" spans="6:6" x14ac:dyDescent="0.35">
      <c r="F893" s="219"/>
    </row>
    <row r="894" spans="6:6" x14ac:dyDescent="0.35">
      <c r="F894" s="219"/>
    </row>
    <row r="895" spans="6:6" x14ac:dyDescent="0.35">
      <c r="F895" s="219"/>
    </row>
    <row r="896" spans="6:6" x14ac:dyDescent="0.35">
      <c r="F896" s="219"/>
    </row>
    <row r="897" spans="6:6" x14ac:dyDescent="0.35">
      <c r="F897" s="219"/>
    </row>
    <row r="898" spans="6:6" x14ac:dyDescent="0.35">
      <c r="F898" s="219"/>
    </row>
    <row r="899" spans="6:6" x14ac:dyDescent="0.35">
      <c r="F899" s="219"/>
    </row>
    <row r="900" spans="6:6" x14ac:dyDescent="0.35">
      <c r="F900" s="219"/>
    </row>
    <row r="901" spans="6:6" x14ac:dyDescent="0.35">
      <c r="F901" s="219"/>
    </row>
    <row r="902" spans="6:6" x14ac:dyDescent="0.35">
      <c r="F902" s="219"/>
    </row>
    <row r="903" spans="6:6" x14ac:dyDescent="0.35">
      <c r="F903" s="219"/>
    </row>
    <row r="904" spans="6:6" x14ac:dyDescent="0.35">
      <c r="F904" s="219"/>
    </row>
    <row r="905" spans="6:6" x14ac:dyDescent="0.35">
      <c r="F905" s="219"/>
    </row>
    <row r="906" spans="6:6" x14ac:dyDescent="0.35">
      <c r="F906" s="219"/>
    </row>
    <row r="907" spans="6:6" x14ac:dyDescent="0.35">
      <c r="F907" s="219"/>
    </row>
    <row r="908" spans="6:6" x14ac:dyDescent="0.35">
      <c r="F908" s="219"/>
    </row>
    <row r="909" spans="6:6" x14ac:dyDescent="0.35">
      <c r="F909" s="219"/>
    </row>
    <row r="910" spans="6:6" x14ac:dyDescent="0.35">
      <c r="F910" s="219"/>
    </row>
    <row r="911" spans="6:6" x14ac:dyDescent="0.35">
      <c r="F911" s="219"/>
    </row>
    <row r="912" spans="6:6" x14ac:dyDescent="0.35">
      <c r="F912" s="219"/>
    </row>
    <row r="913" spans="6:6" x14ac:dyDescent="0.35">
      <c r="F913" s="219"/>
    </row>
    <row r="914" spans="6:6" x14ac:dyDescent="0.35">
      <c r="F914" s="219"/>
    </row>
    <row r="915" spans="6:6" x14ac:dyDescent="0.35">
      <c r="F915" s="219"/>
    </row>
    <row r="916" spans="6:6" x14ac:dyDescent="0.35">
      <c r="F916" s="219"/>
    </row>
    <row r="917" spans="6:6" x14ac:dyDescent="0.35">
      <c r="F917" s="219"/>
    </row>
    <row r="918" spans="6:6" x14ac:dyDescent="0.35">
      <c r="F918" s="219"/>
    </row>
    <row r="919" spans="6:6" x14ac:dyDescent="0.35">
      <c r="F919" s="219"/>
    </row>
    <row r="920" spans="6:6" x14ac:dyDescent="0.35">
      <c r="F920" s="219"/>
    </row>
    <row r="921" spans="6:6" x14ac:dyDescent="0.35">
      <c r="F921" s="219"/>
    </row>
    <row r="922" spans="6:6" x14ac:dyDescent="0.35">
      <c r="F922" s="219"/>
    </row>
    <row r="923" spans="6:6" x14ac:dyDescent="0.35">
      <c r="F923" s="219"/>
    </row>
    <row r="924" spans="6:6" x14ac:dyDescent="0.35">
      <c r="F924" s="219"/>
    </row>
    <row r="925" spans="6:6" x14ac:dyDescent="0.35">
      <c r="F925" s="219"/>
    </row>
    <row r="926" spans="6:6" x14ac:dyDescent="0.35">
      <c r="F926" s="219"/>
    </row>
    <row r="927" spans="6:6" x14ac:dyDescent="0.35">
      <c r="F927" s="219"/>
    </row>
    <row r="928" spans="6:6" x14ac:dyDescent="0.35">
      <c r="F928" s="219"/>
    </row>
    <row r="929" spans="6:6" x14ac:dyDescent="0.35">
      <c r="F929" s="219"/>
    </row>
    <row r="930" spans="6:6" x14ac:dyDescent="0.35">
      <c r="F930" s="219"/>
    </row>
    <row r="931" spans="6:6" x14ac:dyDescent="0.35">
      <c r="F931" s="219"/>
    </row>
    <row r="932" spans="6:6" x14ac:dyDescent="0.35">
      <c r="F932" s="219"/>
    </row>
    <row r="933" spans="6:6" x14ac:dyDescent="0.35">
      <c r="F933" s="219"/>
    </row>
    <row r="934" spans="6:6" x14ac:dyDescent="0.35">
      <c r="F934" s="219"/>
    </row>
    <row r="935" spans="6:6" x14ac:dyDescent="0.35">
      <c r="F935" s="219"/>
    </row>
    <row r="936" spans="6:6" x14ac:dyDescent="0.35">
      <c r="F936" s="219"/>
    </row>
    <row r="937" spans="6:6" x14ac:dyDescent="0.35">
      <c r="F937" s="219"/>
    </row>
    <row r="938" spans="6:6" x14ac:dyDescent="0.35">
      <c r="F938" s="219"/>
    </row>
    <row r="939" spans="6:6" x14ac:dyDescent="0.35">
      <c r="F939" s="219"/>
    </row>
    <row r="940" spans="6:6" x14ac:dyDescent="0.35">
      <c r="F940" s="219"/>
    </row>
    <row r="941" spans="6:6" x14ac:dyDescent="0.35">
      <c r="F941" s="219"/>
    </row>
    <row r="942" spans="6:6" x14ac:dyDescent="0.35">
      <c r="F942" s="219"/>
    </row>
    <row r="943" spans="6:6" x14ac:dyDescent="0.35">
      <c r="F943" s="219"/>
    </row>
    <row r="944" spans="6:6" x14ac:dyDescent="0.35">
      <c r="F944" s="219"/>
    </row>
    <row r="945" spans="6:6" x14ac:dyDescent="0.35">
      <c r="F945" s="219"/>
    </row>
    <row r="946" spans="6:6" x14ac:dyDescent="0.35">
      <c r="F946" s="219"/>
    </row>
    <row r="947" spans="6:6" x14ac:dyDescent="0.35">
      <c r="F947" s="219"/>
    </row>
    <row r="948" spans="6:6" x14ac:dyDescent="0.35">
      <c r="F948" s="219"/>
    </row>
    <row r="949" spans="6:6" x14ac:dyDescent="0.35">
      <c r="F949" s="219"/>
    </row>
    <row r="950" spans="6:6" x14ac:dyDescent="0.35">
      <c r="F950" s="219"/>
    </row>
    <row r="951" spans="6:6" x14ac:dyDescent="0.35">
      <c r="F951" s="219"/>
    </row>
    <row r="952" spans="6:6" x14ac:dyDescent="0.35">
      <c r="F952" s="219"/>
    </row>
    <row r="953" spans="6:6" x14ac:dyDescent="0.35">
      <c r="F953" s="219"/>
    </row>
    <row r="954" spans="6:6" x14ac:dyDescent="0.35">
      <c r="F954" s="219"/>
    </row>
    <row r="955" spans="6:6" x14ac:dyDescent="0.35">
      <c r="F955" s="219"/>
    </row>
    <row r="956" spans="6:6" x14ac:dyDescent="0.35">
      <c r="F956" s="219"/>
    </row>
    <row r="957" spans="6:6" x14ac:dyDescent="0.35">
      <c r="F957" s="219"/>
    </row>
    <row r="958" spans="6:6" x14ac:dyDescent="0.35">
      <c r="F958" s="219"/>
    </row>
    <row r="959" spans="6:6" x14ac:dyDescent="0.35">
      <c r="F959" s="219"/>
    </row>
    <row r="960" spans="6:6" x14ac:dyDescent="0.35">
      <c r="F960" s="219"/>
    </row>
    <row r="961" spans="6:6" x14ac:dyDescent="0.35">
      <c r="F961" s="219"/>
    </row>
    <row r="962" spans="6:6" x14ac:dyDescent="0.35">
      <c r="F962" s="219"/>
    </row>
    <row r="963" spans="6:6" x14ac:dyDescent="0.35">
      <c r="F963" s="219"/>
    </row>
    <row r="964" spans="6:6" x14ac:dyDescent="0.35">
      <c r="F964" s="219"/>
    </row>
    <row r="965" spans="6:6" x14ac:dyDescent="0.35">
      <c r="F965" s="219"/>
    </row>
    <row r="966" spans="6:6" x14ac:dyDescent="0.35">
      <c r="F966" s="219"/>
    </row>
    <row r="967" spans="6:6" x14ac:dyDescent="0.35">
      <c r="F967" s="219"/>
    </row>
    <row r="968" spans="6:6" x14ac:dyDescent="0.35">
      <c r="F968" s="219"/>
    </row>
    <row r="969" spans="6:6" x14ac:dyDescent="0.35">
      <c r="F969" s="219"/>
    </row>
    <row r="970" spans="6:6" x14ac:dyDescent="0.35">
      <c r="F970" s="219"/>
    </row>
    <row r="971" spans="6:6" x14ac:dyDescent="0.35">
      <c r="F971" s="219"/>
    </row>
    <row r="972" spans="6:6" x14ac:dyDescent="0.35">
      <c r="F972" s="219"/>
    </row>
    <row r="973" spans="6:6" x14ac:dyDescent="0.35">
      <c r="F973" s="219"/>
    </row>
    <row r="974" spans="6:6" x14ac:dyDescent="0.35">
      <c r="F974" s="219"/>
    </row>
    <row r="975" spans="6:6" x14ac:dyDescent="0.35">
      <c r="F975" s="219"/>
    </row>
    <row r="976" spans="6:6" x14ac:dyDescent="0.35">
      <c r="F976" s="219"/>
    </row>
    <row r="977" spans="6:6" x14ac:dyDescent="0.35">
      <c r="F977" s="219"/>
    </row>
    <row r="978" spans="6:6" x14ac:dyDescent="0.35">
      <c r="F978" s="219"/>
    </row>
    <row r="979" spans="6:6" x14ac:dyDescent="0.35">
      <c r="F979" s="219"/>
    </row>
    <row r="980" spans="6:6" x14ac:dyDescent="0.35">
      <c r="F980" s="219"/>
    </row>
    <row r="981" spans="6:6" x14ac:dyDescent="0.35">
      <c r="F981" s="219"/>
    </row>
    <row r="982" spans="6:6" x14ac:dyDescent="0.35">
      <c r="F982" s="219"/>
    </row>
    <row r="983" spans="6:6" x14ac:dyDescent="0.35">
      <c r="F983" s="219"/>
    </row>
    <row r="984" spans="6:6" x14ac:dyDescent="0.35">
      <c r="F984" s="219"/>
    </row>
    <row r="985" spans="6:6" x14ac:dyDescent="0.35">
      <c r="F985" s="219"/>
    </row>
    <row r="986" spans="6:6" x14ac:dyDescent="0.35">
      <c r="F986" s="219"/>
    </row>
    <row r="987" spans="6:6" x14ac:dyDescent="0.35">
      <c r="F987" s="219"/>
    </row>
    <row r="988" spans="6:6" x14ac:dyDescent="0.35">
      <c r="F988" s="219"/>
    </row>
    <row r="989" spans="6:6" x14ac:dyDescent="0.35">
      <c r="F989" s="219"/>
    </row>
    <row r="990" spans="6:6" x14ac:dyDescent="0.35">
      <c r="F990" s="219"/>
    </row>
    <row r="991" spans="6:6" x14ac:dyDescent="0.35">
      <c r="F991" s="219"/>
    </row>
    <row r="992" spans="6:6" x14ac:dyDescent="0.35">
      <c r="F992" s="219"/>
    </row>
    <row r="993" spans="6:6" x14ac:dyDescent="0.35">
      <c r="F993" s="219"/>
    </row>
    <row r="994" spans="6:6" x14ac:dyDescent="0.35">
      <c r="F994" s="219"/>
    </row>
    <row r="995" spans="6:6" x14ac:dyDescent="0.35">
      <c r="F995" s="219"/>
    </row>
    <row r="996" spans="6:6" x14ac:dyDescent="0.35">
      <c r="F996" s="219"/>
    </row>
    <row r="997" spans="6:6" x14ac:dyDescent="0.35">
      <c r="F997" s="219"/>
    </row>
    <row r="998" spans="6:6" x14ac:dyDescent="0.35">
      <c r="F998" s="219"/>
    </row>
    <row r="999" spans="6:6" x14ac:dyDescent="0.35">
      <c r="F999" s="219"/>
    </row>
    <row r="1000" spans="6:6" x14ac:dyDescent="0.35">
      <c r="F1000" s="219"/>
    </row>
    <row r="1001" spans="6:6" x14ac:dyDescent="0.35">
      <c r="F1001" s="219"/>
    </row>
    <row r="1002" spans="6:6" x14ac:dyDescent="0.35">
      <c r="F1002" s="219"/>
    </row>
    <row r="1003" spans="6:6" x14ac:dyDescent="0.35">
      <c r="F1003" s="219"/>
    </row>
    <row r="1004" spans="6:6" x14ac:dyDescent="0.35">
      <c r="F1004" s="219"/>
    </row>
    <row r="1005" spans="6:6" x14ac:dyDescent="0.35">
      <c r="F1005" s="219"/>
    </row>
    <row r="1006" spans="6:6" x14ac:dyDescent="0.35">
      <c r="F1006" s="219"/>
    </row>
    <row r="1007" spans="6:6" x14ac:dyDescent="0.35">
      <c r="F1007" s="219"/>
    </row>
    <row r="1008" spans="6:6" x14ac:dyDescent="0.35">
      <c r="F1008" s="219"/>
    </row>
    <row r="1009" spans="6:6" x14ac:dyDescent="0.35">
      <c r="F1009" s="219"/>
    </row>
    <row r="1010" spans="6:6" x14ac:dyDescent="0.35">
      <c r="F1010" s="219"/>
    </row>
    <row r="1011" spans="6:6" x14ac:dyDescent="0.35">
      <c r="F1011" s="219"/>
    </row>
    <row r="1012" spans="6:6" x14ac:dyDescent="0.35">
      <c r="F1012" s="219"/>
    </row>
    <row r="1013" spans="6:6" x14ac:dyDescent="0.35">
      <c r="F1013" s="219"/>
    </row>
    <row r="1014" spans="6:6" x14ac:dyDescent="0.35">
      <c r="F1014" s="219"/>
    </row>
    <row r="1015" spans="6:6" x14ac:dyDescent="0.35">
      <c r="F1015" s="219"/>
    </row>
    <row r="1016" spans="6:6" x14ac:dyDescent="0.35">
      <c r="F1016" s="219"/>
    </row>
    <row r="1017" spans="6:6" x14ac:dyDescent="0.35">
      <c r="F1017" s="219"/>
    </row>
    <row r="1018" spans="6:6" x14ac:dyDescent="0.35">
      <c r="F1018" s="219"/>
    </row>
    <row r="1019" spans="6:6" x14ac:dyDescent="0.35">
      <c r="F1019" s="219"/>
    </row>
    <row r="1020" spans="6:6" x14ac:dyDescent="0.35">
      <c r="F1020" s="219"/>
    </row>
    <row r="1021" spans="6:6" x14ac:dyDescent="0.35">
      <c r="F1021" s="219"/>
    </row>
    <row r="1022" spans="6:6" x14ac:dyDescent="0.35">
      <c r="F1022" s="219"/>
    </row>
    <row r="1023" spans="6:6" x14ac:dyDescent="0.35">
      <c r="F1023" s="219"/>
    </row>
    <row r="1024" spans="6:6" x14ac:dyDescent="0.35">
      <c r="F1024" s="219"/>
    </row>
    <row r="1025" spans="6:6" x14ac:dyDescent="0.35">
      <c r="F1025" s="219"/>
    </row>
    <row r="1026" spans="6:6" x14ac:dyDescent="0.35">
      <c r="F1026" s="219"/>
    </row>
    <row r="1027" spans="6:6" x14ac:dyDescent="0.35">
      <c r="F1027" s="219"/>
    </row>
    <row r="1028" spans="6:6" x14ac:dyDescent="0.35">
      <c r="F1028" s="219"/>
    </row>
    <row r="1029" spans="6:6" x14ac:dyDescent="0.35">
      <c r="F1029" s="219"/>
    </row>
    <row r="1030" spans="6:6" x14ac:dyDescent="0.35">
      <c r="F1030" s="219"/>
    </row>
    <row r="1031" spans="6:6" x14ac:dyDescent="0.35">
      <c r="F1031" s="219"/>
    </row>
    <row r="1032" spans="6:6" x14ac:dyDescent="0.35">
      <c r="F1032" s="219"/>
    </row>
    <row r="1033" spans="6:6" x14ac:dyDescent="0.35">
      <c r="F1033" s="219"/>
    </row>
    <row r="1034" spans="6:6" x14ac:dyDescent="0.35">
      <c r="F1034" s="219"/>
    </row>
    <row r="1035" spans="6:6" x14ac:dyDescent="0.35">
      <c r="F1035" s="219"/>
    </row>
    <row r="1036" spans="6:6" x14ac:dyDescent="0.35">
      <c r="F1036" s="219"/>
    </row>
    <row r="1037" spans="6:6" x14ac:dyDescent="0.35">
      <c r="F1037" s="219"/>
    </row>
    <row r="1038" spans="6:6" x14ac:dyDescent="0.35">
      <c r="F1038" s="219"/>
    </row>
    <row r="1039" spans="6:6" x14ac:dyDescent="0.35">
      <c r="F1039" s="219"/>
    </row>
    <row r="1040" spans="6:6" x14ac:dyDescent="0.35">
      <c r="F1040" s="219"/>
    </row>
    <row r="1041" spans="6:6" x14ac:dyDescent="0.35">
      <c r="F1041" s="219"/>
    </row>
    <row r="1042" spans="6:6" x14ac:dyDescent="0.35">
      <c r="F1042" s="219"/>
    </row>
    <row r="1043" spans="6:6" x14ac:dyDescent="0.35">
      <c r="F1043" s="219"/>
    </row>
    <row r="1044" spans="6:6" x14ac:dyDescent="0.35">
      <c r="F1044" s="219"/>
    </row>
    <row r="1045" spans="6:6" x14ac:dyDescent="0.35">
      <c r="F1045" s="219"/>
    </row>
    <row r="1046" spans="6:6" x14ac:dyDescent="0.35">
      <c r="F1046" s="219"/>
    </row>
    <row r="1047" spans="6:6" x14ac:dyDescent="0.35">
      <c r="F1047" s="219"/>
    </row>
    <row r="1048" spans="6:6" x14ac:dyDescent="0.35">
      <c r="F1048" s="219"/>
    </row>
    <row r="1049" spans="6:6" x14ac:dyDescent="0.35">
      <c r="F1049" s="219"/>
    </row>
    <row r="1050" spans="6:6" x14ac:dyDescent="0.35">
      <c r="F1050" s="219"/>
    </row>
    <row r="1051" spans="6:6" x14ac:dyDescent="0.35">
      <c r="F1051" s="219"/>
    </row>
    <row r="1052" spans="6:6" x14ac:dyDescent="0.35">
      <c r="F1052" s="219"/>
    </row>
    <row r="1053" spans="6:6" x14ac:dyDescent="0.35">
      <c r="F1053" s="219"/>
    </row>
    <row r="1054" spans="6:6" x14ac:dyDescent="0.35">
      <c r="F1054" s="219"/>
    </row>
    <row r="1055" spans="6:6" x14ac:dyDescent="0.35">
      <c r="F1055" s="219"/>
    </row>
    <row r="1056" spans="6:6" x14ac:dyDescent="0.35">
      <c r="F1056" s="219"/>
    </row>
    <row r="1057" spans="6:6" x14ac:dyDescent="0.35">
      <c r="F1057" s="219"/>
    </row>
    <row r="1058" spans="6:6" x14ac:dyDescent="0.35">
      <c r="F1058" s="219"/>
    </row>
    <row r="1059" spans="6:6" x14ac:dyDescent="0.35">
      <c r="F1059" s="219"/>
    </row>
    <row r="1060" spans="6:6" x14ac:dyDescent="0.35">
      <c r="F1060" s="219"/>
    </row>
    <row r="1061" spans="6:6" x14ac:dyDescent="0.35">
      <c r="F1061" s="219"/>
    </row>
    <row r="1062" spans="6:6" x14ac:dyDescent="0.35">
      <c r="F1062" s="219"/>
    </row>
    <row r="1063" spans="6:6" x14ac:dyDescent="0.35">
      <c r="F1063" s="219"/>
    </row>
    <row r="1064" spans="6:6" x14ac:dyDescent="0.35">
      <c r="F1064" s="219"/>
    </row>
    <row r="1065" spans="6:6" x14ac:dyDescent="0.35">
      <c r="F1065" s="219"/>
    </row>
    <row r="1066" spans="6:6" x14ac:dyDescent="0.35">
      <c r="F1066" s="219"/>
    </row>
    <row r="1067" spans="6:6" x14ac:dyDescent="0.35">
      <c r="F1067" s="219"/>
    </row>
    <row r="1068" spans="6:6" x14ac:dyDescent="0.35">
      <c r="F1068" s="219"/>
    </row>
    <row r="1069" spans="6:6" x14ac:dyDescent="0.35">
      <c r="F1069" s="219"/>
    </row>
    <row r="1070" spans="6:6" x14ac:dyDescent="0.35">
      <c r="F1070" s="219"/>
    </row>
    <row r="1071" spans="6:6" x14ac:dyDescent="0.35">
      <c r="F1071" s="219"/>
    </row>
    <row r="1072" spans="6:6" x14ac:dyDescent="0.35">
      <c r="F1072" s="219"/>
    </row>
    <row r="1073" spans="6:6" x14ac:dyDescent="0.35">
      <c r="F1073" s="219"/>
    </row>
    <row r="1074" spans="6:6" x14ac:dyDescent="0.35">
      <c r="F1074" s="219"/>
    </row>
    <row r="1075" spans="6:6" x14ac:dyDescent="0.35">
      <c r="F1075" s="219"/>
    </row>
    <row r="1076" spans="6:6" x14ac:dyDescent="0.35">
      <c r="F1076" s="219"/>
    </row>
    <row r="1077" spans="6:6" x14ac:dyDescent="0.35">
      <c r="F1077" s="219"/>
    </row>
    <row r="1078" spans="6:6" x14ac:dyDescent="0.35">
      <c r="F1078" s="219"/>
    </row>
    <row r="1079" spans="6:6" x14ac:dyDescent="0.35">
      <c r="F1079" s="219"/>
    </row>
    <row r="1080" spans="6:6" x14ac:dyDescent="0.35">
      <c r="F1080" s="219"/>
    </row>
    <row r="1081" spans="6:6" x14ac:dyDescent="0.35">
      <c r="F1081" s="219"/>
    </row>
    <row r="1082" spans="6:6" x14ac:dyDescent="0.35">
      <c r="F1082" s="219"/>
    </row>
    <row r="1083" spans="6:6" x14ac:dyDescent="0.35">
      <c r="F1083" s="219"/>
    </row>
    <row r="1084" spans="6:6" x14ac:dyDescent="0.35">
      <c r="F1084" s="219"/>
    </row>
    <row r="1085" spans="6:6" x14ac:dyDescent="0.35">
      <c r="F1085" s="219"/>
    </row>
    <row r="1086" spans="6:6" x14ac:dyDescent="0.35">
      <c r="F1086" s="219"/>
    </row>
    <row r="1087" spans="6:6" x14ac:dyDescent="0.35">
      <c r="F1087" s="219"/>
    </row>
    <row r="1088" spans="6:6" x14ac:dyDescent="0.35">
      <c r="F1088" s="219"/>
    </row>
    <row r="1089" spans="6:6" x14ac:dyDescent="0.35">
      <c r="F1089" s="219"/>
    </row>
    <row r="1090" spans="6:6" x14ac:dyDescent="0.35">
      <c r="F1090" s="219"/>
    </row>
    <row r="1091" spans="6:6" x14ac:dyDescent="0.35">
      <c r="F1091" s="219"/>
    </row>
    <row r="1092" spans="6:6" x14ac:dyDescent="0.35">
      <c r="F1092" s="219"/>
    </row>
    <row r="1093" spans="6:6" x14ac:dyDescent="0.35">
      <c r="F1093" s="219"/>
    </row>
    <row r="1094" spans="6:6" x14ac:dyDescent="0.35">
      <c r="F1094" s="219"/>
    </row>
    <row r="1095" spans="6:6" x14ac:dyDescent="0.35">
      <c r="F1095" s="219"/>
    </row>
    <row r="1096" spans="6:6" x14ac:dyDescent="0.35">
      <c r="F1096" s="219"/>
    </row>
    <row r="1097" spans="6:6" x14ac:dyDescent="0.35">
      <c r="F1097" s="219"/>
    </row>
    <row r="1098" spans="6:6" x14ac:dyDescent="0.35">
      <c r="F1098" s="219"/>
    </row>
    <row r="1099" spans="6:6" x14ac:dyDescent="0.35">
      <c r="F1099" s="219"/>
    </row>
    <row r="1100" spans="6:6" x14ac:dyDescent="0.35">
      <c r="F1100" s="219"/>
    </row>
    <row r="1101" spans="6:6" x14ac:dyDescent="0.35">
      <c r="F1101" s="219"/>
    </row>
    <row r="1102" spans="6:6" x14ac:dyDescent="0.35">
      <c r="F1102" s="219"/>
    </row>
    <row r="1103" spans="6:6" x14ac:dyDescent="0.35">
      <c r="F1103" s="219"/>
    </row>
    <row r="1104" spans="6:6" x14ac:dyDescent="0.35">
      <c r="F1104" s="219"/>
    </row>
    <row r="1105" spans="6:6" x14ac:dyDescent="0.35">
      <c r="F1105" s="219"/>
    </row>
    <row r="1106" spans="6:6" x14ac:dyDescent="0.35">
      <c r="F1106" s="219"/>
    </row>
    <row r="1107" spans="6:6" x14ac:dyDescent="0.35">
      <c r="F1107" s="219"/>
    </row>
    <row r="1108" spans="6:6" x14ac:dyDescent="0.35">
      <c r="F1108" s="219"/>
    </row>
    <row r="1109" spans="6:6" x14ac:dyDescent="0.35">
      <c r="F1109" s="219"/>
    </row>
    <row r="1110" spans="6:6" x14ac:dyDescent="0.35">
      <c r="F1110" s="219"/>
    </row>
    <row r="1111" spans="6:6" x14ac:dyDescent="0.35">
      <c r="F1111" s="219"/>
    </row>
    <row r="1112" spans="6:6" x14ac:dyDescent="0.35">
      <c r="F1112" s="219"/>
    </row>
    <row r="1113" spans="6:6" x14ac:dyDescent="0.35">
      <c r="F1113" s="219"/>
    </row>
    <row r="1114" spans="6:6" x14ac:dyDescent="0.35">
      <c r="F1114" s="219"/>
    </row>
    <row r="1115" spans="6:6" x14ac:dyDescent="0.35">
      <c r="F1115" s="219"/>
    </row>
    <row r="1116" spans="6:6" x14ac:dyDescent="0.35">
      <c r="F1116" s="219"/>
    </row>
    <row r="1117" spans="6:6" x14ac:dyDescent="0.35">
      <c r="F1117" s="219"/>
    </row>
    <row r="1118" spans="6:6" x14ac:dyDescent="0.35">
      <c r="F1118" s="219"/>
    </row>
    <row r="1119" spans="6:6" x14ac:dyDescent="0.35">
      <c r="F1119" s="219"/>
    </row>
    <row r="1120" spans="6:6" x14ac:dyDescent="0.35">
      <c r="F1120" s="219"/>
    </row>
    <row r="1121" spans="6:6" x14ac:dyDescent="0.35">
      <c r="F1121" s="219"/>
    </row>
    <row r="1122" spans="6:6" x14ac:dyDescent="0.35">
      <c r="F1122" s="219"/>
    </row>
    <row r="1123" spans="6:6" x14ac:dyDescent="0.35">
      <c r="F1123" s="219"/>
    </row>
    <row r="1124" spans="6:6" x14ac:dyDescent="0.35">
      <c r="F1124" s="219"/>
    </row>
    <row r="1125" spans="6:6" x14ac:dyDescent="0.35">
      <c r="F1125" s="219"/>
    </row>
    <row r="1126" spans="6:6" x14ac:dyDescent="0.35">
      <c r="F1126" s="219"/>
    </row>
    <row r="1127" spans="6:6" x14ac:dyDescent="0.35">
      <c r="F1127" s="219"/>
    </row>
    <row r="1128" spans="6:6" x14ac:dyDescent="0.35">
      <c r="F1128" s="219"/>
    </row>
    <row r="1129" spans="6:6" x14ac:dyDescent="0.35">
      <c r="F1129" s="219"/>
    </row>
    <row r="1130" spans="6:6" x14ac:dyDescent="0.35">
      <c r="F1130" s="219"/>
    </row>
    <row r="1131" spans="6:6" x14ac:dyDescent="0.35">
      <c r="F1131" s="219"/>
    </row>
    <row r="1132" spans="6:6" x14ac:dyDescent="0.35">
      <c r="F1132" s="219"/>
    </row>
    <row r="1133" spans="6:6" x14ac:dyDescent="0.35">
      <c r="F1133" s="219"/>
    </row>
    <row r="1134" spans="6:6" x14ac:dyDescent="0.35">
      <c r="F1134" s="219"/>
    </row>
    <row r="1135" spans="6:6" x14ac:dyDescent="0.35">
      <c r="F1135" s="219"/>
    </row>
    <row r="1136" spans="6:6" x14ac:dyDescent="0.35">
      <c r="F1136" s="219"/>
    </row>
    <row r="1137" spans="6:6" x14ac:dyDescent="0.35">
      <c r="F1137" s="219"/>
    </row>
    <row r="1138" spans="6:6" x14ac:dyDescent="0.35">
      <c r="F1138" s="219"/>
    </row>
    <row r="1139" spans="6:6" x14ac:dyDescent="0.35">
      <c r="F1139" s="219"/>
    </row>
    <row r="1140" spans="6:6" x14ac:dyDescent="0.35">
      <c r="F1140" s="219"/>
    </row>
    <row r="1141" spans="6:6" x14ac:dyDescent="0.35">
      <c r="F1141" s="219"/>
    </row>
    <row r="1142" spans="6:6" x14ac:dyDescent="0.35">
      <c r="F1142" s="219"/>
    </row>
    <row r="1143" spans="6:6" x14ac:dyDescent="0.35">
      <c r="F1143" s="219"/>
    </row>
    <row r="1144" spans="6:6" x14ac:dyDescent="0.35">
      <c r="F1144" s="219"/>
    </row>
    <row r="1145" spans="6:6" x14ac:dyDescent="0.35">
      <c r="F1145" s="219"/>
    </row>
    <row r="1146" spans="6:6" x14ac:dyDescent="0.35">
      <c r="F1146" s="219"/>
    </row>
    <row r="1147" spans="6:6" x14ac:dyDescent="0.35">
      <c r="F1147" s="219"/>
    </row>
    <row r="1148" spans="6:6" x14ac:dyDescent="0.35">
      <c r="F1148" s="219"/>
    </row>
    <row r="1149" spans="6:6" x14ac:dyDescent="0.35">
      <c r="F1149" s="219"/>
    </row>
    <row r="1150" spans="6:6" x14ac:dyDescent="0.35">
      <c r="F1150" s="219"/>
    </row>
    <row r="1151" spans="6:6" x14ac:dyDescent="0.35">
      <c r="F1151" s="219"/>
    </row>
    <row r="1152" spans="6:6" x14ac:dyDescent="0.35">
      <c r="F1152" s="219"/>
    </row>
    <row r="1153" spans="6:6" x14ac:dyDescent="0.35">
      <c r="F1153" s="219"/>
    </row>
    <row r="1154" spans="6:6" x14ac:dyDescent="0.35">
      <c r="F1154" s="219"/>
    </row>
    <row r="1155" spans="6:6" x14ac:dyDescent="0.35">
      <c r="F1155" s="219"/>
    </row>
    <row r="1156" spans="6:6" x14ac:dyDescent="0.35">
      <c r="F1156" s="219"/>
    </row>
    <row r="1157" spans="6:6" x14ac:dyDescent="0.35">
      <c r="F1157" s="219"/>
    </row>
    <row r="1158" spans="6:6" x14ac:dyDescent="0.35">
      <c r="F1158" s="219"/>
    </row>
    <row r="1159" spans="6:6" x14ac:dyDescent="0.35">
      <c r="F1159" s="219"/>
    </row>
    <row r="1160" spans="6:6" x14ac:dyDescent="0.35">
      <c r="F1160" s="219"/>
    </row>
    <row r="1161" spans="6:6" x14ac:dyDescent="0.35">
      <c r="F1161" s="219"/>
    </row>
    <row r="1162" spans="6:6" x14ac:dyDescent="0.35">
      <c r="F1162" s="219"/>
    </row>
    <row r="1163" spans="6:6" x14ac:dyDescent="0.35">
      <c r="F1163" s="219"/>
    </row>
    <row r="1164" spans="6:6" x14ac:dyDescent="0.35">
      <c r="F1164" s="219"/>
    </row>
    <row r="1165" spans="6:6" x14ac:dyDescent="0.35">
      <c r="F1165" s="219"/>
    </row>
    <row r="1166" spans="6:6" x14ac:dyDescent="0.35">
      <c r="F1166" s="219"/>
    </row>
    <row r="1167" spans="6:6" x14ac:dyDescent="0.35">
      <c r="F1167" s="219"/>
    </row>
    <row r="1168" spans="6:6" x14ac:dyDescent="0.35">
      <c r="F1168" s="219"/>
    </row>
    <row r="1169" spans="6:6" x14ac:dyDescent="0.35">
      <c r="F1169" s="219"/>
    </row>
    <row r="1170" spans="6:6" x14ac:dyDescent="0.35">
      <c r="F1170" s="219"/>
    </row>
    <row r="1171" spans="6:6" x14ac:dyDescent="0.35">
      <c r="F1171" s="219"/>
    </row>
    <row r="1172" spans="6:6" x14ac:dyDescent="0.35">
      <c r="F1172" s="219"/>
    </row>
    <row r="1173" spans="6:6" x14ac:dyDescent="0.35">
      <c r="F1173" s="219"/>
    </row>
    <row r="1174" spans="6:6" x14ac:dyDescent="0.35">
      <c r="F1174" s="219"/>
    </row>
    <row r="1175" spans="6:6" x14ac:dyDescent="0.35">
      <c r="F1175" s="219"/>
    </row>
    <row r="1176" spans="6:6" x14ac:dyDescent="0.35">
      <c r="F1176" s="219"/>
    </row>
    <row r="1177" spans="6:6" x14ac:dyDescent="0.35">
      <c r="F1177" s="219"/>
    </row>
    <row r="1178" spans="6:6" x14ac:dyDescent="0.35">
      <c r="F1178" s="219"/>
    </row>
    <row r="1179" spans="6:6" x14ac:dyDescent="0.35">
      <c r="F1179" s="219"/>
    </row>
    <row r="1180" spans="6:6" x14ac:dyDescent="0.35">
      <c r="F1180" s="219"/>
    </row>
    <row r="1181" spans="6:6" x14ac:dyDescent="0.35">
      <c r="F1181" s="219"/>
    </row>
    <row r="1182" spans="6:6" x14ac:dyDescent="0.35">
      <c r="F1182" s="219"/>
    </row>
    <row r="1183" spans="6:6" x14ac:dyDescent="0.35">
      <c r="F1183" s="219"/>
    </row>
    <row r="1184" spans="6:6" x14ac:dyDescent="0.35">
      <c r="F1184" s="219"/>
    </row>
    <row r="1185" spans="6:6" x14ac:dyDescent="0.35">
      <c r="F1185" s="219"/>
    </row>
    <row r="1186" spans="6:6" x14ac:dyDescent="0.35">
      <c r="F1186" s="219"/>
    </row>
    <row r="1187" spans="6:6" x14ac:dyDescent="0.35">
      <c r="F1187" s="219"/>
    </row>
    <row r="1188" spans="6:6" x14ac:dyDescent="0.35">
      <c r="F1188" s="219"/>
    </row>
    <row r="1189" spans="6:6" x14ac:dyDescent="0.35">
      <c r="F1189" s="219"/>
    </row>
    <row r="1190" spans="6:6" x14ac:dyDescent="0.35">
      <c r="F1190" s="219"/>
    </row>
    <row r="1191" spans="6:6" x14ac:dyDescent="0.35">
      <c r="F1191" s="219"/>
    </row>
    <row r="1192" spans="6:6" x14ac:dyDescent="0.35">
      <c r="F1192" s="219"/>
    </row>
    <row r="1193" spans="6:6" x14ac:dyDescent="0.35">
      <c r="F1193" s="219"/>
    </row>
    <row r="1194" spans="6:6" x14ac:dyDescent="0.35">
      <c r="F1194" s="219"/>
    </row>
    <row r="1195" spans="6:6" x14ac:dyDescent="0.35">
      <c r="F1195" s="219"/>
    </row>
    <row r="1196" spans="6:6" x14ac:dyDescent="0.35">
      <c r="F1196" s="219"/>
    </row>
    <row r="1197" spans="6:6" x14ac:dyDescent="0.35">
      <c r="F1197" s="219"/>
    </row>
    <row r="1198" spans="6:6" x14ac:dyDescent="0.35">
      <c r="F1198" s="219"/>
    </row>
    <row r="1199" spans="6:6" x14ac:dyDescent="0.35">
      <c r="F1199" s="219"/>
    </row>
    <row r="1200" spans="6:6" x14ac:dyDescent="0.35">
      <c r="F1200" s="219"/>
    </row>
    <row r="1201" spans="6:6" x14ac:dyDescent="0.35">
      <c r="F1201" s="219"/>
    </row>
    <row r="1202" spans="6:6" x14ac:dyDescent="0.35">
      <c r="F1202" s="219"/>
    </row>
    <row r="1203" spans="6:6" x14ac:dyDescent="0.35">
      <c r="F1203" s="219"/>
    </row>
    <row r="1204" spans="6:6" x14ac:dyDescent="0.35">
      <c r="F1204" s="219"/>
    </row>
    <row r="1205" spans="6:6" x14ac:dyDescent="0.35">
      <c r="F1205" s="219"/>
    </row>
    <row r="1206" spans="6:6" x14ac:dyDescent="0.35">
      <c r="F1206" s="219"/>
    </row>
    <row r="1207" spans="6:6" x14ac:dyDescent="0.35">
      <c r="F1207" s="219"/>
    </row>
    <row r="1208" spans="6:6" x14ac:dyDescent="0.35">
      <c r="F1208" s="219"/>
    </row>
    <row r="1209" spans="6:6" x14ac:dyDescent="0.35">
      <c r="F1209" s="219"/>
    </row>
    <row r="1210" spans="6:6" x14ac:dyDescent="0.35">
      <c r="F1210" s="219"/>
    </row>
    <row r="1211" spans="6:6" x14ac:dyDescent="0.35">
      <c r="F1211" s="219"/>
    </row>
    <row r="1212" spans="6:6" x14ac:dyDescent="0.35">
      <c r="F1212" s="219"/>
    </row>
    <row r="1213" spans="6:6" x14ac:dyDescent="0.35">
      <c r="F1213" s="219"/>
    </row>
    <row r="1214" spans="6:6" x14ac:dyDescent="0.35">
      <c r="F1214" s="219"/>
    </row>
    <row r="1215" spans="6:6" x14ac:dyDescent="0.35">
      <c r="F1215" s="219"/>
    </row>
    <row r="1216" spans="6:6" x14ac:dyDescent="0.35">
      <c r="F1216" s="219"/>
    </row>
    <row r="1217" spans="6:6" x14ac:dyDescent="0.35">
      <c r="F1217" s="219"/>
    </row>
    <row r="1218" spans="6:6" x14ac:dyDescent="0.35">
      <c r="F1218" s="219"/>
    </row>
    <row r="1219" spans="6:6" x14ac:dyDescent="0.35">
      <c r="F1219" s="219"/>
    </row>
    <row r="1220" spans="6:6" x14ac:dyDescent="0.35">
      <c r="F1220" s="219"/>
    </row>
    <row r="1221" spans="6:6" x14ac:dyDescent="0.35">
      <c r="F1221" s="219"/>
    </row>
    <row r="1222" spans="6:6" x14ac:dyDescent="0.35">
      <c r="F1222" s="219"/>
    </row>
    <row r="1223" spans="6:6" x14ac:dyDescent="0.35">
      <c r="F1223" s="219"/>
    </row>
    <row r="1224" spans="6:6" x14ac:dyDescent="0.35">
      <c r="F1224" s="219"/>
    </row>
    <row r="1225" spans="6:6" x14ac:dyDescent="0.35">
      <c r="F1225" s="219"/>
    </row>
    <row r="1226" spans="6:6" x14ac:dyDescent="0.35">
      <c r="F1226" s="219"/>
    </row>
    <row r="1227" spans="6:6" x14ac:dyDescent="0.35">
      <c r="F1227" s="219"/>
    </row>
    <row r="1228" spans="6:6" x14ac:dyDescent="0.35">
      <c r="F1228" s="219"/>
    </row>
    <row r="1229" spans="6:6" x14ac:dyDescent="0.35">
      <c r="F1229" s="219"/>
    </row>
    <row r="1230" spans="6:6" x14ac:dyDescent="0.35">
      <c r="F1230" s="219"/>
    </row>
    <row r="1231" spans="6:6" x14ac:dyDescent="0.35">
      <c r="F1231" s="219"/>
    </row>
    <row r="1232" spans="6:6" x14ac:dyDescent="0.35">
      <c r="F1232" s="219"/>
    </row>
    <row r="1233" spans="6:6" x14ac:dyDescent="0.35">
      <c r="F1233" s="219"/>
    </row>
    <row r="1234" spans="6:6" x14ac:dyDescent="0.35">
      <c r="F1234" s="219"/>
    </row>
    <row r="1235" spans="6:6" x14ac:dyDescent="0.35">
      <c r="F1235" s="219"/>
    </row>
    <row r="1236" spans="6:6" x14ac:dyDescent="0.35">
      <c r="F1236" s="219"/>
    </row>
    <row r="1237" spans="6:6" x14ac:dyDescent="0.35">
      <c r="F1237" s="219"/>
    </row>
    <row r="1238" spans="6:6" x14ac:dyDescent="0.35">
      <c r="F1238" s="219"/>
    </row>
    <row r="1239" spans="6:6" x14ac:dyDescent="0.35">
      <c r="F1239" s="219"/>
    </row>
    <row r="1240" spans="6:6" x14ac:dyDescent="0.35">
      <c r="F1240" s="219"/>
    </row>
    <row r="1241" spans="6:6" x14ac:dyDescent="0.35">
      <c r="F1241" s="219"/>
    </row>
    <row r="1242" spans="6:6" x14ac:dyDescent="0.35">
      <c r="F1242" s="219"/>
    </row>
    <row r="1243" spans="6:6" x14ac:dyDescent="0.35">
      <c r="F1243" s="219"/>
    </row>
    <row r="1244" spans="6:6" x14ac:dyDescent="0.35">
      <c r="F1244" s="219"/>
    </row>
    <row r="1245" spans="6:6" x14ac:dyDescent="0.35">
      <c r="F1245" s="219"/>
    </row>
    <row r="1246" spans="6:6" x14ac:dyDescent="0.35">
      <c r="F1246" s="219"/>
    </row>
    <row r="1247" spans="6:6" x14ac:dyDescent="0.35">
      <c r="F1247" s="219"/>
    </row>
    <row r="1248" spans="6:6" x14ac:dyDescent="0.35">
      <c r="F1248" s="219"/>
    </row>
    <row r="1249" spans="6:6" x14ac:dyDescent="0.35">
      <c r="F1249" s="219"/>
    </row>
    <row r="1250" spans="6:6" x14ac:dyDescent="0.35">
      <c r="F1250" s="219"/>
    </row>
    <row r="1251" spans="6:6" x14ac:dyDescent="0.35">
      <c r="F1251" s="219"/>
    </row>
    <row r="1252" spans="6:6" x14ac:dyDescent="0.35">
      <c r="F1252" s="219"/>
    </row>
    <row r="1253" spans="6:6" x14ac:dyDescent="0.35">
      <c r="F1253" s="219"/>
    </row>
    <row r="1254" spans="6:6" x14ac:dyDescent="0.35">
      <c r="F1254" s="219"/>
    </row>
    <row r="1255" spans="6:6" x14ac:dyDescent="0.35">
      <c r="F1255" s="219"/>
    </row>
    <row r="1256" spans="6:6" x14ac:dyDescent="0.35">
      <c r="F1256" s="219"/>
    </row>
    <row r="1257" spans="6:6" x14ac:dyDescent="0.35">
      <c r="F1257" s="219"/>
    </row>
    <row r="1258" spans="6:6" x14ac:dyDescent="0.35">
      <c r="F1258" s="219"/>
    </row>
    <row r="1259" spans="6:6" x14ac:dyDescent="0.35">
      <c r="F1259" s="219"/>
    </row>
    <row r="1260" spans="6:6" x14ac:dyDescent="0.35">
      <c r="F1260" s="219"/>
    </row>
    <row r="1261" spans="6:6" x14ac:dyDescent="0.35">
      <c r="F1261" s="219"/>
    </row>
    <row r="1262" spans="6:6" x14ac:dyDescent="0.35">
      <c r="F1262" s="219"/>
    </row>
    <row r="1263" spans="6:6" x14ac:dyDescent="0.35">
      <c r="F1263" s="219"/>
    </row>
    <row r="1264" spans="6:6" x14ac:dyDescent="0.35">
      <c r="F1264" s="219"/>
    </row>
    <row r="1265" spans="6:6" x14ac:dyDescent="0.35">
      <c r="F1265" s="219"/>
    </row>
    <row r="1266" spans="6:6" x14ac:dyDescent="0.35">
      <c r="F1266" s="219"/>
    </row>
    <row r="1267" spans="6:6" x14ac:dyDescent="0.35">
      <c r="F1267" s="219"/>
    </row>
    <row r="1268" spans="6:6" x14ac:dyDescent="0.35">
      <c r="F1268" s="219"/>
    </row>
    <row r="1269" spans="6:6" x14ac:dyDescent="0.35">
      <c r="F1269" s="219"/>
    </row>
    <row r="1270" spans="6:6" x14ac:dyDescent="0.35">
      <c r="F1270" s="219"/>
    </row>
    <row r="1271" spans="6:6" x14ac:dyDescent="0.35">
      <c r="F1271" s="219"/>
    </row>
    <row r="1272" spans="6:6" x14ac:dyDescent="0.35">
      <c r="F1272" s="219"/>
    </row>
    <row r="1273" spans="6:6" x14ac:dyDescent="0.35">
      <c r="F1273" s="219"/>
    </row>
    <row r="1274" spans="6:6" x14ac:dyDescent="0.35">
      <c r="F1274" s="219"/>
    </row>
    <row r="1275" spans="6:6" x14ac:dyDescent="0.35">
      <c r="F1275" s="219"/>
    </row>
    <row r="1276" spans="6:6" x14ac:dyDescent="0.35">
      <c r="F1276" s="219"/>
    </row>
    <row r="1277" spans="6:6" x14ac:dyDescent="0.35">
      <c r="F1277" s="219"/>
    </row>
    <row r="1278" spans="6:6" x14ac:dyDescent="0.35">
      <c r="F1278" s="219"/>
    </row>
    <row r="1279" spans="6:6" x14ac:dyDescent="0.35">
      <c r="F1279" s="219"/>
    </row>
    <row r="1280" spans="6:6" x14ac:dyDescent="0.35">
      <c r="F1280" s="219"/>
    </row>
    <row r="1281" spans="6:6" x14ac:dyDescent="0.35">
      <c r="F1281" s="219"/>
    </row>
    <row r="1282" spans="6:6" x14ac:dyDescent="0.35">
      <c r="F1282" s="219"/>
    </row>
    <row r="1283" spans="6:6" x14ac:dyDescent="0.35">
      <c r="F1283" s="219"/>
    </row>
    <row r="1284" spans="6:6" x14ac:dyDescent="0.35">
      <c r="F1284" s="219"/>
    </row>
    <row r="1285" spans="6:6" x14ac:dyDescent="0.35">
      <c r="F1285" s="219"/>
    </row>
    <row r="1286" spans="6:6" x14ac:dyDescent="0.35">
      <c r="F1286" s="219"/>
    </row>
    <row r="1287" spans="6:6" x14ac:dyDescent="0.35">
      <c r="F1287" s="219"/>
    </row>
    <row r="1288" spans="6:6" x14ac:dyDescent="0.35">
      <c r="F1288" s="219"/>
    </row>
    <row r="1289" spans="6:6" x14ac:dyDescent="0.35">
      <c r="F1289" s="219"/>
    </row>
    <row r="1290" spans="6:6" x14ac:dyDescent="0.35">
      <c r="F1290" s="219"/>
    </row>
    <row r="1291" spans="6:6" x14ac:dyDescent="0.35">
      <c r="F1291" s="219"/>
    </row>
    <row r="1292" spans="6:6" x14ac:dyDescent="0.35">
      <c r="F1292" s="219"/>
    </row>
    <row r="1293" spans="6:6" x14ac:dyDescent="0.35">
      <c r="F1293" s="219"/>
    </row>
    <row r="1294" spans="6:6" x14ac:dyDescent="0.35">
      <c r="F1294" s="219"/>
    </row>
    <row r="1295" spans="6:6" x14ac:dyDescent="0.35">
      <c r="F1295" s="219"/>
    </row>
    <row r="1296" spans="6:6" x14ac:dyDescent="0.35">
      <c r="F1296" s="219"/>
    </row>
    <row r="1297" spans="6:6" x14ac:dyDescent="0.35">
      <c r="F1297" s="219"/>
    </row>
    <row r="1298" spans="6:6" x14ac:dyDescent="0.35">
      <c r="F1298" s="219"/>
    </row>
    <row r="1299" spans="6:6" x14ac:dyDescent="0.35">
      <c r="F1299" s="219"/>
    </row>
    <row r="1300" spans="6:6" x14ac:dyDescent="0.35">
      <c r="F1300" s="219"/>
    </row>
    <row r="1301" spans="6:6" x14ac:dyDescent="0.35">
      <c r="F1301" s="219"/>
    </row>
    <row r="1302" spans="6:6" x14ac:dyDescent="0.35">
      <c r="F1302" s="219"/>
    </row>
    <row r="1303" spans="6:6" x14ac:dyDescent="0.35">
      <c r="F1303" s="219"/>
    </row>
    <row r="1304" spans="6:6" x14ac:dyDescent="0.35">
      <c r="F1304" s="219"/>
    </row>
    <row r="1305" spans="6:6" x14ac:dyDescent="0.35">
      <c r="F1305" s="219"/>
    </row>
    <row r="1306" spans="6:6" x14ac:dyDescent="0.35">
      <c r="F1306" s="219"/>
    </row>
    <row r="1307" spans="6:6" x14ac:dyDescent="0.35">
      <c r="F1307" s="219"/>
    </row>
    <row r="1308" spans="6:6" x14ac:dyDescent="0.35">
      <c r="F1308" s="219"/>
    </row>
    <row r="1309" spans="6:6" x14ac:dyDescent="0.35">
      <c r="F1309" s="219"/>
    </row>
    <row r="1310" spans="6:6" x14ac:dyDescent="0.35">
      <c r="F1310" s="219"/>
    </row>
    <row r="1311" spans="6:6" x14ac:dyDescent="0.35">
      <c r="F1311" s="219"/>
    </row>
    <row r="1312" spans="6:6" x14ac:dyDescent="0.35">
      <c r="F1312" s="219"/>
    </row>
    <row r="1313" spans="6:6" x14ac:dyDescent="0.35">
      <c r="F1313" s="219"/>
    </row>
    <row r="1314" spans="6:6" x14ac:dyDescent="0.35">
      <c r="F1314" s="219"/>
    </row>
    <row r="1315" spans="6:6" x14ac:dyDescent="0.35">
      <c r="F1315" s="219"/>
    </row>
    <row r="1316" spans="6:6" x14ac:dyDescent="0.35">
      <c r="F1316" s="219"/>
    </row>
    <row r="1317" spans="6:6" x14ac:dyDescent="0.35">
      <c r="F1317" s="219"/>
    </row>
    <row r="1318" spans="6:6" x14ac:dyDescent="0.35">
      <c r="F1318" s="219"/>
    </row>
    <row r="1319" spans="6:6" x14ac:dyDescent="0.35">
      <c r="F1319" s="219"/>
    </row>
    <row r="1320" spans="6:6" x14ac:dyDescent="0.35">
      <c r="F1320" s="219"/>
    </row>
    <row r="1321" spans="6:6" x14ac:dyDescent="0.35">
      <c r="F1321" s="219"/>
    </row>
    <row r="1322" spans="6:6" x14ac:dyDescent="0.35">
      <c r="F1322" s="219"/>
    </row>
    <row r="1323" spans="6:6" x14ac:dyDescent="0.35">
      <c r="F1323" s="219"/>
    </row>
    <row r="1324" spans="6:6" x14ac:dyDescent="0.35">
      <c r="F1324" s="219"/>
    </row>
    <row r="1325" spans="6:6" x14ac:dyDescent="0.35">
      <c r="F1325" s="219"/>
    </row>
    <row r="1326" spans="6:6" x14ac:dyDescent="0.35">
      <c r="F1326" s="219"/>
    </row>
    <row r="1327" spans="6:6" x14ac:dyDescent="0.35">
      <c r="F1327" s="219"/>
    </row>
    <row r="1328" spans="6:6" x14ac:dyDescent="0.35">
      <c r="F1328" s="219"/>
    </row>
    <row r="1329" spans="6:6" x14ac:dyDescent="0.35">
      <c r="F1329" s="219"/>
    </row>
    <row r="1330" spans="6:6" x14ac:dyDescent="0.35">
      <c r="F1330" s="219"/>
    </row>
    <row r="1331" spans="6:6" x14ac:dyDescent="0.35">
      <c r="F1331" s="219"/>
    </row>
    <row r="1332" spans="6:6" x14ac:dyDescent="0.35">
      <c r="F1332" s="219"/>
    </row>
    <row r="1333" spans="6:6" x14ac:dyDescent="0.35">
      <c r="F1333" s="219"/>
    </row>
    <row r="1334" spans="6:6" x14ac:dyDescent="0.35">
      <c r="F1334" s="219"/>
    </row>
    <row r="1335" spans="6:6" x14ac:dyDescent="0.35">
      <c r="F1335" s="219"/>
    </row>
    <row r="1336" spans="6:6" x14ac:dyDescent="0.35">
      <c r="F1336" s="219"/>
    </row>
    <row r="1337" spans="6:6" x14ac:dyDescent="0.35">
      <c r="F1337" s="219"/>
    </row>
    <row r="1338" spans="6:6" x14ac:dyDescent="0.35">
      <c r="F1338" s="219"/>
    </row>
    <row r="1339" spans="6:6" x14ac:dyDescent="0.35">
      <c r="F1339" s="219"/>
    </row>
    <row r="1340" spans="6:6" x14ac:dyDescent="0.35">
      <c r="F1340" s="219"/>
    </row>
    <row r="1341" spans="6:6" x14ac:dyDescent="0.35">
      <c r="F1341" s="219"/>
    </row>
    <row r="1342" spans="6:6" x14ac:dyDescent="0.35">
      <c r="F1342" s="219"/>
    </row>
    <row r="1343" spans="6:6" x14ac:dyDescent="0.35">
      <c r="F1343" s="219"/>
    </row>
    <row r="1344" spans="6:6" x14ac:dyDescent="0.35">
      <c r="F1344" s="219"/>
    </row>
    <row r="1345" spans="6:6" x14ac:dyDescent="0.35">
      <c r="F1345" s="219"/>
    </row>
    <row r="1346" spans="6:6" x14ac:dyDescent="0.35">
      <c r="F1346" s="219"/>
    </row>
    <row r="1347" spans="6:6" x14ac:dyDescent="0.35">
      <c r="F1347" s="219"/>
    </row>
    <row r="1348" spans="6:6" x14ac:dyDescent="0.35">
      <c r="F1348" s="219"/>
    </row>
    <row r="1349" spans="6:6" x14ac:dyDescent="0.35">
      <c r="F1349" s="219"/>
    </row>
    <row r="1350" spans="6:6" x14ac:dyDescent="0.35">
      <c r="F1350" s="219"/>
    </row>
    <row r="1351" spans="6:6" x14ac:dyDescent="0.35">
      <c r="F1351" s="219"/>
    </row>
    <row r="1352" spans="6:6" x14ac:dyDescent="0.35">
      <c r="F1352" s="219"/>
    </row>
    <row r="1353" spans="6:6" x14ac:dyDescent="0.35">
      <c r="F1353" s="219"/>
    </row>
    <row r="1354" spans="6:6" x14ac:dyDescent="0.35">
      <c r="F1354" s="219"/>
    </row>
    <row r="1355" spans="6:6" x14ac:dyDescent="0.35">
      <c r="F1355" s="219"/>
    </row>
    <row r="1356" spans="6:6" x14ac:dyDescent="0.35">
      <c r="F1356" s="219"/>
    </row>
    <row r="1357" spans="6:6" x14ac:dyDescent="0.35">
      <c r="F1357" s="219"/>
    </row>
    <row r="1358" spans="6:6" x14ac:dyDescent="0.35">
      <c r="F1358" s="219"/>
    </row>
    <row r="1359" spans="6:6" x14ac:dyDescent="0.35">
      <c r="F1359" s="219"/>
    </row>
    <row r="1360" spans="6:6" x14ac:dyDescent="0.35">
      <c r="F1360" s="219"/>
    </row>
    <row r="1361" spans="6:6" x14ac:dyDescent="0.35">
      <c r="F1361" s="219"/>
    </row>
    <row r="1362" spans="6:6" x14ac:dyDescent="0.35">
      <c r="F1362" s="219"/>
    </row>
    <row r="1363" spans="6:6" x14ac:dyDescent="0.35">
      <c r="F1363" s="219"/>
    </row>
    <row r="1364" spans="6:6" x14ac:dyDescent="0.35">
      <c r="F1364" s="219"/>
    </row>
    <row r="1365" spans="6:6" x14ac:dyDescent="0.35">
      <c r="F1365" s="219"/>
    </row>
    <row r="1366" spans="6:6" x14ac:dyDescent="0.35">
      <c r="F1366" s="219"/>
    </row>
    <row r="1367" spans="6:6" x14ac:dyDescent="0.35">
      <c r="F1367" s="219"/>
    </row>
    <row r="1368" spans="6:6" x14ac:dyDescent="0.35">
      <c r="F1368" s="219"/>
    </row>
    <row r="1369" spans="6:6" x14ac:dyDescent="0.35">
      <c r="F1369" s="219"/>
    </row>
    <row r="1370" spans="6:6" x14ac:dyDescent="0.35">
      <c r="F1370" s="219"/>
    </row>
    <row r="1371" spans="6:6" x14ac:dyDescent="0.35">
      <c r="F1371" s="219"/>
    </row>
    <row r="1372" spans="6:6" x14ac:dyDescent="0.35">
      <c r="F1372" s="219"/>
    </row>
    <row r="1373" spans="6:6" x14ac:dyDescent="0.35">
      <c r="F1373" s="219"/>
    </row>
    <row r="1374" spans="6:6" x14ac:dyDescent="0.35">
      <c r="F1374" s="219"/>
    </row>
    <row r="1375" spans="6:6" x14ac:dyDescent="0.35">
      <c r="F1375" s="219"/>
    </row>
    <row r="1376" spans="6:6" x14ac:dyDescent="0.35">
      <c r="F1376" s="219"/>
    </row>
    <row r="1377" spans="6:6" x14ac:dyDescent="0.35">
      <c r="F1377" s="219"/>
    </row>
    <row r="1378" spans="6:6" x14ac:dyDescent="0.35">
      <c r="F1378" s="219"/>
    </row>
    <row r="1379" spans="6:6" x14ac:dyDescent="0.35">
      <c r="F1379" s="219"/>
    </row>
    <row r="1380" spans="6:6" x14ac:dyDescent="0.35">
      <c r="F1380" s="219"/>
    </row>
    <row r="1381" spans="6:6" x14ac:dyDescent="0.35">
      <c r="F1381" s="219"/>
    </row>
    <row r="1382" spans="6:6" x14ac:dyDescent="0.35">
      <c r="F1382" s="219"/>
    </row>
    <row r="1383" spans="6:6" x14ac:dyDescent="0.35">
      <c r="F1383" s="219"/>
    </row>
    <row r="1384" spans="6:6" x14ac:dyDescent="0.35">
      <c r="F1384" s="219"/>
    </row>
    <row r="1385" spans="6:6" x14ac:dyDescent="0.35">
      <c r="F1385" s="219"/>
    </row>
    <row r="1386" spans="6:6" x14ac:dyDescent="0.35">
      <c r="F1386" s="219"/>
    </row>
    <row r="1387" spans="6:6" x14ac:dyDescent="0.35">
      <c r="F1387" s="219"/>
    </row>
    <row r="1388" spans="6:6" x14ac:dyDescent="0.35">
      <c r="F1388" s="219"/>
    </row>
    <row r="1389" spans="6:6" x14ac:dyDescent="0.35">
      <c r="F1389" s="219"/>
    </row>
    <row r="1390" spans="6:6" x14ac:dyDescent="0.35">
      <c r="F1390" s="219"/>
    </row>
    <row r="1391" spans="6:6" x14ac:dyDescent="0.35">
      <c r="F1391" s="219"/>
    </row>
    <row r="1392" spans="6:6" x14ac:dyDescent="0.35">
      <c r="F1392" s="219"/>
    </row>
    <row r="1393" spans="6:6" x14ac:dyDescent="0.35">
      <c r="F1393" s="219"/>
    </row>
    <row r="1394" spans="6:6" x14ac:dyDescent="0.35">
      <c r="F1394" s="219"/>
    </row>
    <row r="1395" spans="6:6" x14ac:dyDescent="0.35">
      <c r="F1395" s="219"/>
    </row>
    <row r="1396" spans="6:6" x14ac:dyDescent="0.35">
      <c r="F1396" s="219"/>
    </row>
    <row r="1397" spans="6:6" x14ac:dyDescent="0.35">
      <c r="F1397" s="219"/>
    </row>
    <row r="1398" spans="6:6" x14ac:dyDescent="0.35">
      <c r="F1398" s="219"/>
    </row>
    <row r="1399" spans="6:6" x14ac:dyDescent="0.35">
      <c r="F1399" s="219"/>
    </row>
    <row r="1400" spans="6:6" x14ac:dyDescent="0.35">
      <c r="F1400" s="219"/>
    </row>
    <row r="1401" spans="6:6" x14ac:dyDescent="0.35">
      <c r="F1401" s="219"/>
    </row>
    <row r="1402" spans="6:6" x14ac:dyDescent="0.35">
      <c r="F1402" s="219"/>
    </row>
    <row r="1403" spans="6:6" x14ac:dyDescent="0.35">
      <c r="F1403" s="219"/>
    </row>
    <row r="1404" spans="6:6" x14ac:dyDescent="0.35">
      <c r="F1404" s="219"/>
    </row>
    <row r="1405" spans="6:6" x14ac:dyDescent="0.35">
      <c r="F1405" s="219"/>
    </row>
    <row r="1406" spans="6:6" x14ac:dyDescent="0.35">
      <c r="F1406" s="219"/>
    </row>
    <row r="1407" spans="6:6" x14ac:dyDescent="0.35">
      <c r="F1407" s="219"/>
    </row>
    <row r="1408" spans="6:6" x14ac:dyDescent="0.35">
      <c r="F1408" s="219"/>
    </row>
    <row r="1409" spans="6:6" x14ac:dyDescent="0.35">
      <c r="F1409" s="219"/>
    </row>
    <row r="1410" spans="6:6" x14ac:dyDescent="0.35">
      <c r="F1410" s="219"/>
    </row>
    <row r="1411" spans="6:6" x14ac:dyDescent="0.35">
      <c r="F1411" s="219"/>
    </row>
    <row r="1412" spans="6:6" x14ac:dyDescent="0.35">
      <c r="F1412" s="219"/>
    </row>
    <row r="1413" spans="6:6" x14ac:dyDescent="0.35">
      <c r="F1413" s="219"/>
    </row>
    <row r="1414" spans="6:6" x14ac:dyDescent="0.35">
      <c r="F1414" s="219"/>
    </row>
    <row r="1415" spans="6:6" x14ac:dyDescent="0.35">
      <c r="F1415" s="219"/>
    </row>
    <row r="1416" spans="6:6" x14ac:dyDescent="0.35">
      <c r="F1416" s="219"/>
    </row>
    <row r="1417" spans="6:6" x14ac:dyDescent="0.35">
      <c r="F1417" s="219"/>
    </row>
    <row r="1418" spans="6:6" x14ac:dyDescent="0.35">
      <c r="F1418" s="219"/>
    </row>
    <row r="1419" spans="6:6" x14ac:dyDescent="0.35">
      <c r="F1419" s="219"/>
    </row>
    <row r="1420" spans="6:6" x14ac:dyDescent="0.35">
      <c r="F1420" s="219"/>
    </row>
    <row r="1421" spans="6:6" x14ac:dyDescent="0.35">
      <c r="F1421" s="219"/>
    </row>
    <row r="1422" spans="6:6" x14ac:dyDescent="0.35">
      <c r="F1422" s="219"/>
    </row>
    <row r="1423" spans="6:6" x14ac:dyDescent="0.35">
      <c r="F1423" s="219"/>
    </row>
    <row r="1424" spans="6:6" x14ac:dyDescent="0.35">
      <c r="F1424" s="219"/>
    </row>
    <row r="1425" spans="6:6" x14ac:dyDescent="0.35">
      <c r="F1425" s="219"/>
    </row>
    <row r="1426" spans="6:6" x14ac:dyDescent="0.35">
      <c r="F1426" s="219"/>
    </row>
    <row r="1427" spans="6:6" x14ac:dyDescent="0.35">
      <c r="F1427" s="219"/>
    </row>
    <row r="1428" spans="6:6" x14ac:dyDescent="0.35">
      <c r="F1428" s="219"/>
    </row>
    <row r="1429" spans="6:6" x14ac:dyDescent="0.35">
      <c r="F1429" s="219"/>
    </row>
    <row r="1430" spans="6:6" x14ac:dyDescent="0.35">
      <c r="F1430" s="219"/>
    </row>
    <row r="1431" spans="6:6" x14ac:dyDescent="0.35">
      <c r="F1431" s="219"/>
    </row>
    <row r="1432" spans="6:6" x14ac:dyDescent="0.35">
      <c r="F1432" s="219"/>
    </row>
    <row r="1433" spans="6:6" x14ac:dyDescent="0.35">
      <c r="F1433" s="219"/>
    </row>
    <row r="1434" spans="6:6" x14ac:dyDescent="0.35">
      <c r="F1434" s="219"/>
    </row>
    <row r="1435" spans="6:6" x14ac:dyDescent="0.35">
      <c r="F1435" s="219"/>
    </row>
    <row r="1436" spans="6:6" x14ac:dyDescent="0.35">
      <c r="F1436" s="219"/>
    </row>
    <row r="1437" spans="6:6" x14ac:dyDescent="0.35">
      <c r="F1437" s="219"/>
    </row>
    <row r="1438" spans="6:6" x14ac:dyDescent="0.35">
      <c r="F1438" s="219"/>
    </row>
    <row r="1439" spans="6:6" x14ac:dyDescent="0.35">
      <c r="F1439" s="219"/>
    </row>
    <row r="1440" spans="6:6" x14ac:dyDescent="0.35">
      <c r="F1440" s="219"/>
    </row>
    <row r="1441" spans="6:6" x14ac:dyDescent="0.35">
      <c r="F1441" s="219"/>
    </row>
    <row r="1442" spans="6:6" x14ac:dyDescent="0.35">
      <c r="F1442" s="219"/>
    </row>
    <row r="1443" spans="6:6" x14ac:dyDescent="0.35">
      <c r="F1443" s="219"/>
    </row>
    <row r="1444" spans="6:6" x14ac:dyDescent="0.35">
      <c r="F1444" s="219"/>
    </row>
    <row r="1445" spans="6:6" x14ac:dyDescent="0.35">
      <c r="F1445" s="219"/>
    </row>
    <row r="1446" spans="6:6" x14ac:dyDescent="0.35">
      <c r="F1446" s="219"/>
    </row>
    <row r="1447" spans="6:6" x14ac:dyDescent="0.35">
      <c r="F1447" s="219"/>
    </row>
    <row r="1448" spans="6:6" x14ac:dyDescent="0.35">
      <c r="F1448" s="219"/>
    </row>
    <row r="1449" spans="6:6" x14ac:dyDescent="0.35">
      <c r="F1449" s="219"/>
    </row>
    <row r="1450" spans="6:6" x14ac:dyDescent="0.35">
      <c r="F1450" s="219"/>
    </row>
    <row r="1451" spans="6:6" x14ac:dyDescent="0.35">
      <c r="F1451" s="219"/>
    </row>
    <row r="1452" spans="6:6" x14ac:dyDescent="0.35">
      <c r="F1452" s="219"/>
    </row>
    <row r="1453" spans="6:6" x14ac:dyDescent="0.35">
      <c r="F1453" s="219"/>
    </row>
    <row r="1454" spans="6:6" x14ac:dyDescent="0.35">
      <c r="F1454" s="219"/>
    </row>
    <row r="1455" spans="6:6" x14ac:dyDescent="0.35">
      <c r="F1455" s="219"/>
    </row>
    <row r="1456" spans="6:6" x14ac:dyDescent="0.35">
      <c r="F1456" s="219"/>
    </row>
    <row r="1457" spans="6:6" x14ac:dyDescent="0.35">
      <c r="F1457" s="219"/>
    </row>
    <row r="1458" spans="6:6" x14ac:dyDescent="0.35">
      <c r="F1458" s="219"/>
    </row>
    <row r="1459" spans="6:6" x14ac:dyDescent="0.35">
      <c r="F1459" s="219"/>
    </row>
    <row r="1460" spans="6:6" x14ac:dyDescent="0.35">
      <c r="F1460" s="219"/>
    </row>
    <row r="1461" spans="6:6" x14ac:dyDescent="0.35">
      <c r="F1461" s="219"/>
    </row>
    <row r="1462" spans="6:6" x14ac:dyDescent="0.35">
      <c r="F1462" s="219"/>
    </row>
    <row r="1463" spans="6:6" x14ac:dyDescent="0.35">
      <c r="F1463" s="219"/>
    </row>
    <row r="1464" spans="6:6" x14ac:dyDescent="0.35">
      <c r="F1464" s="219"/>
    </row>
    <row r="1465" spans="6:6" x14ac:dyDescent="0.35">
      <c r="F1465" s="219"/>
    </row>
    <row r="1466" spans="6:6" x14ac:dyDescent="0.35">
      <c r="F1466" s="219"/>
    </row>
    <row r="1467" spans="6:6" x14ac:dyDescent="0.35">
      <c r="F1467" s="219"/>
    </row>
    <row r="1468" spans="6:6" x14ac:dyDescent="0.35">
      <c r="F1468" s="219"/>
    </row>
    <row r="1469" spans="6:6" x14ac:dyDescent="0.35">
      <c r="F1469" s="219"/>
    </row>
    <row r="1470" spans="6:6" x14ac:dyDescent="0.35">
      <c r="F1470" s="219"/>
    </row>
    <row r="1471" spans="6:6" x14ac:dyDescent="0.35">
      <c r="F1471" s="219"/>
    </row>
    <row r="1472" spans="6:6" x14ac:dyDescent="0.35">
      <c r="F1472" s="219"/>
    </row>
    <row r="1473" spans="6:6" x14ac:dyDescent="0.35">
      <c r="F1473" s="219"/>
    </row>
    <row r="1474" spans="6:6" x14ac:dyDescent="0.35">
      <c r="F1474" s="219"/>
    </row>
    <row r="1475" spans="6:6" x14ac:dyDescent="0.35">
      <c r="F1475" s="219"/>
    </row>
    <row r="1476" spans="6:6" x14ac:dyDescent="0.35">
      <c r="F1476" s="219"/>
    </row>
    <row r="1477" spans="6:6" x14ac:dyDescent="0.35">
      <c r="F1477" s="219"/>
    </row>
    <row r="1478" spans="6:6" x14ac:dyDescent="0.35">
      <c r="F1478" s="219"/>
    </row>
    <row r="1479" spans="6:6" x14ac:dyDescent="0.35">
      <c r="F1479" s="219"/>
    </row>
    <row r="1480" spans="6:6" x14ac:dyDescent="0.35">
      <c r="F1480" s="219"/>
    </row>
    <row r="1481" spans="6:6" x14ac:dyDescent="0.35">
      <c r="F1481" s="219"/>
    </row>
    <row r="1482" spans="6:6" x14ac:dyDescent="0.35">
      <c r="F1482" s="219"/>
    </row>
    <row r="1483" spans="6:6" x14ac:dyDescent="0.35">
      <c r="F1483" s="219"/>
    </row>
    <row r="1484" spans="6:6" x14ac:dyDescent="0.35">
      <c r="F1484" s="219"/>
    </row>
    <row r="1485" spans="6:6" x14ac:dyDescent="0.35">
      <c r="F1485" s="219"/>
    </row>
    <row r="1486" spans="6:6" x14ac:dyDescent="0.35">
      <c r="F1486" s="219"/>
    </row>
    <row r="1487" spans="6:6" x14ac:dyDescent="0.35">
      <c r="F1487" s="219"/>
    </row>
    <row r="1488" spans="6:6" x14ac:dyDescent="0.35">
      <c r="F1488" s="219"/>
    </row>
    <row r="1489" spans="6:6" x14ac:dyDescent="0.35">
      <c r="F1489" s="219"/>
    </row>
    <row r="1490" spans="6:6" x14ac:dyDescent="0.35">
      <c r="F1490" s="219"/>
    </row>
    <row r="1491" spans="6:6" x14ac:dyDescent="0.35">
      <c r="F1491" s="219"/>
    </row>
    <row r="1492" spans="6:6" x14ac:dyDescent="0.35">
      <c r="F1492" s="219"/>
    </row>
    <row r="1493" spans="6:6" x14ac:dyDescent="0.35">
      <c r="F1493" s="219"/>
    </row>
    <row r="1494" spans="6:6" x14ac:dyDescent="0.35">
      <c r="F1494" s="219"/>
    </row>
    <row r="1495" spans="6:6" x14ac:dyDescent="0.35">
      <c r="F1495" s="219"/>
    </row>
    <row r="1496" spans="6:6" x14ac:dyDescent="0.35">
      <c r="F1496" s="219"/>
    </row>
    <row r="1497" spans="6:6" x14ac:dyDescent="0.35">
      <c r="F1497" s="219"/>
    </row>
    <row r="1498" spans="6:6" x14ac:dyDescent="0.35">
      <c r="F1498" s="219"/>
    </row>
    <row r="1499" spans="6:6" x14ac:dyDescent="0.35">
      <c r="F1499" s="219"/>
    </row>
    <row r="1500" spans="6:6" x14ac:dyDescent="0.35">
      <c r="F1500" s="219"/>
    </row>
    <row r="1501" spans="6:6" x14ac:dyDescent="0.35">
      <c r="F1501" s="219"/>
    </row>
    <row r="1502" spans="6:6" x14ac:dyDescent="0.35">
      <c r="F1502" s="219"/>
    </row>
    <row r="1503" spans="6:6" x14ac:dyDescent="0.35">
      <c r="F1503" s="219"/>
    </row>
    <row r="1504" spans="6:6" x14ac:dyDescent="0.35">
      <c r="F1504" s="219"/>
    </row>
    <row r="1505" spans="6:6" x14ac:dyDescent="0.35">
      <c r="F1505" s="219"/>
    </row>
    <row r="1506" spans="6:6" x14ac:dyDescent="0.35">
      <c r="F1506" s="219"/>
    </row>
    <row r="1507" spans="6:6" x14ac:dyDescent="0.35">
      <c r="F1507" s="219"/>
    </row>
    <row r="1508" spans="6:6" x14ac:dyDescent="0.35">
      <c r="F1508" s="219"/>
    </row>
    <row r="1509" spans="6:6" x14ac:dyDescent="0.35">
      <c r="F1509" s="219"/>
    </row>
    <row r="1510" spans="6:6" x14ac:dyDescent="0.35">
      <c r="F1510" s="219"/>
    </row>
    <row r="1511" spans="6:6" x14ac:dyDescent="0.35">
      <c r="F1511" s="219"/>
    </row>
    <row r="1512" spans="6:6" x14ac:dyDescent="0.35">
      <c r="F1512" s="219"/>
    </row>
    <row r="1513" spans="6:6" x14ac:dyDescent="0.35">
      <c r="F1513" s="219"/>
    </row>
    <row r="1514" spans="6:6" x14ac:dyDescent="0.35">
      <c r="F1514" s="219"/>
    </row>
    <row r="1515" spans="6:6" x14ac:dyDescent="0.35">
      <c r="F1515" s="219"/>
    </row>
    <row r="1516" spans="6:6" x14ac:dyDescent="0.35">
      <c r="F1516" s="219"/>
    </row>
    <row r="1517" spans="6:6" x14ac:dyDescent="0.35">
      <c r="F1517" s="219"/>
    </row>
    <row r="1518" spans="6:6" x14ac:dyDescent="0.35">
      <c r="F1518" s="219"/>
    </row>
    <row r="1519" spans="6:6" x14ac:dyDescent="0.35">
      <c r="F1519" s="219"/>
    </row>
    <row r="1520" spans="6:6" x14ac:dyDescent="0.35">
      <c r="F1520" s="219"/>
    </row>
    <row r="1521" spans="6:6" x14ac:dyDescent="0.35">
      <c r="F1521" s="219"/>
    </row>
    <row r="1522" spans="6:6" x14ac:dyDescent="0.35">
      <c r="F1522" s="219"/>
    </row>
    <row r="1523" spans="6:6" x14ac:dyDescent="0.35">
      <c r="F1523" s="219"/>
    </row>
    <row r="1524" spans="6:6" x14ac:dyDescent="0.35">
      <c r="F1524" s="219"/>
    </row>
    <row r="1525" spans="6:6" x14ac:dyDescent="0.35">
      <c r="F1525" s="219"/>
    </row>
    <row r="1526" spans="6:6" x14ac:dyDescent="0.35">
      <c r="F1526" s="219"/>
    </row>
    <row r="1527" spans="6:6" x14ac:dyDescent="0.35">
      <c r="F1527" s="219"/>
    </row>
    <row r="1528" spans="6:6" x14ac:dyDescent="0.35">
      <c r="F1528" s="219"/>
    </row>
    <row r="1529" spans="6:6" x14ac:dyDescent="0.35">
      <c r="F1529" s="219"/>
    </row>
    <row r="1530" spans="6:6" x14ac:dyDescent="0.35">
      <c r="F1530" s="219"/>
    </row>
    <row r="1531" spans="6:6" x14ac:dyDescent="0.35">
      <c r="F1531" s="219"/>
    </row>
    <row r="1532" spans="6:6" x14ac:dyDescent="0.35">
      <c r="F1532" s="219"/>
    </row>
    <row r="1533" spans="6:6" x14ac:dyDescent="0.35">
      <c r="F1533" s="219"/>
    </row>
    <row r="1534" spans="6:6" x14ac:dyDescent="0.35">
      <c r="F1534" s="219"/>
    </row>
    <row r="1535" spans="6:6" x14ac:dyDescent="0.35">
      <c r="F1535" s="219"/>
    </row>
    <row r="1536" spans="6:6" x14ac:dyDescent="0.35">
      <c r="F1536" s="219"/>
    </row>
    <row r="1537" spans="6:6" x14ac:dyDescent="0.35">
      <c r="F1537" s="219"/>
    </row>
    <row r="1538" spans="6:6" x14ac:dyDescent="0.35">
      <c r="F1538" s="219"/>
    </row>
    <row r="1539" spans="6:6" x14ac:dyDescent="0.35">
      <c r="F1539" s="219"/>
    </row>
    <row r="1540" spans="6:6" x14ac:dyDescent="0.35">
      <c r="F1540" s="219"/>
    </row>
    <row r="1541" spans="6:6" x14ac:dyDescent="0.35">
      <c r="F1541" s="219"/>
    </row>
    <row r="1542" spans="6:6" x14ac:dyDescent="0.35">
      <c r="F1542" s="219"/>
    </row>
    <row r="1543" spans="6:6" x14ac:dyDescent="0.35">
      <c r="F1543" s="219"/>
    </row>
    <row r="1544" spans="6:6" x14ac:dyDescent="0.35">
      <c r="F1544" s="219"/>
    </row>
    <row r="1545" spans="6:6" x14ac:dyDescent="0.35">
      <c r="F1545" s="219"/>
    </row>
    <row r="1546" spans="6:6" x14ac:dyDescent="0.35">
      <c r="F1546" s="219"/>
    </row>
    <row r="1547" spans="6:6" x14ac:dyDescent="0.35">
      <c r="F1547" s="219"/>
    </row>
    <row r="1548" spans="6:6" x14ac:dyDescent="0.35">
      <c r="F1548" s="219"/>
    </row>
    <row r="1549" spans="6:6" x14ac:dyDescent="0.35">
      <c r="F1549" s="219"/>
    </row>
    <row r="1550" spans="6:6" x14ac:dyDescent="0.35">
      <c r="F1550" s="219"/>
    </row>
    <row r="1551" spans="6:6" x14ac:dyDescent="0.35">
      <c r="F1551" s="219"/>
    </row>
    <row r="1552" spans="6:6" x14ac:dyDescent="0.35">
      <c r="F1552" s="219"/>
    </row>
    <row r="1553" spans="6:6" x14ac:dyDescent="0.35">
      <c r="F1553" s="219"/>
    </row>
    <row r="1554" spans="6:6" x14ac:dyDescent="0.35">
      <c r="F1554" s="219"/>
    </row>
    <row r="1555" spans="6:6" x14ac:dyDescent="0.35">
      <c r="F1555" s="219"/>
    </row>
    <row r="1556" spans="6:6" x14ac:dyDescent="0.35">
      <c r="F1556" s="219"/>
    </row>
    <row r="1557" spans="6:6" x14ac:dyDescent="0.35">
      <c r="F1557" s="219"/>
    </row>
    <row r="1558" spans="6:6" x14ac:dyDescent="0.35">
      <c r="F1558" s="219"/>
    </row>
    <row r="1559" spans="6:6" x14ac:dyDescent="0.35">
      <c r="F1559" s="219"/>
    </row>
    <row r="1560" spans="6:6" x14ac:dyDescent="0.35">
      <c r="F1560" s="219"/>
    </row>
    <row r="1561" spans="6:6" x14ac:dyDescent="0.35">
      <c r="F1561" s="219"/>
    </row>
    <row r="1562" spans="6:6" x14ac:dyDescent="0.35">
      <c r="F1562" s="219"/>
    </row>
    <row r="1563" spans="6:6" x14ac:dyDescent="0.35">
      <c r="F1563" s="219"/>
    </row>
    <row r="1564" spans="6:6" x14ac:dyDescent="0.35">
      <c r="F1564" s="219"/>
    </row>
    <row r="1565" spans="6:6" x14ac:dyDescent="0.35">
      <c r="F1565" s="219"/>
    </row>
    <row r="1566" spans="6:6" x14ac:dyDescent="0.35">
      <c r="F1566" s="219"/>
    </row>
    <row r="1567" spans="6:6" x14ac:dyDescent="0.35">
      <c r="F1567" s="219"/>
    </row>
    <row r="1568" spans="6:6" x14ac:dyDescent="0.35">
      <c r="F1568" s="219"/>
    </row>
    <row r="1569" spans="6:6" x14ac:dyDescent="0.35">
      <c r="F1569" s="219"/>
    </row>
    <row r="1570" spans="6:6" x14ac:dyDescent="0.35">
      <c r="F1570" s="219"/>
    </row>
    <row r="1571" spans="6:6" x14ac:dyDescent="0.35">
      <c r="F1571" s="219"/>
    </row>
    <row r="1572" spans="6:6" x14ac:dyDescent="0.35">
      <c r="F1572" s="219"/>
    </row>
    <row r="1573" spans="6:6" x14ac:dyDescent="0.35">
      <c r="F1573" s="219"/>
    </row>
    <row r="1574" spans="6:6" x14ac:dyDescent="0.35">
      <c r="F1574" s="219"/>
    </row>
    <row r="1575" spans="6:6" x14ac:dyDescent="0.35">
      <c r="F1575" s="219"/>
    </row>
    <row r="1576" spans="6:6" x14ac:dyDescent="0.35">
      <c r="F1576" s="219"/>
    </row>
    <row r="1577" spans="6:6" x14ac:dyDescent="0.35">
      <c r="F1577" s="219"/>
    </row>
    <row r="1578" spans="6:6" x14ac:dyDescent="0.35">
      <c r="F1578" s="219"/>
    </row>
    <row r="1579" spans="6:6" x14ac:dyDescent="0.35">
      <c r="F1579" s="219"/>
    </row>
    <row r="1580" spans="6:6" x14ac:dyDescent="0.35">
      <c r="F1580" s="219"/>
    </row>
    <row r="1581" spans="6:6" x14ac:dyDescent="0.35">
      <c r="F1581" s="219"/>
    </row>
    <row r="1582" spans="6:6" x14ac:dyDescent="0.35">
      <c r="F1582" s="219"/>
    </row>
    <row r="1583" spans="6:6" x14ac:dyDescent="0.35">
      <c r="F1583" s="219"/>
    </row>
    <row r="1584" spans="6:6" x14ac:dyDescent="0.35">
      <c r="F1584" s="219"/>
    </row>
    <row r="1585" spans="6:6" x14ac:dyDescent="0.35">
      <c r="F1585" s="219"/>
    </row>
    <row r="1586" spans="6:6" x14ac:dyDescent="0.35">
      <c r="F1586" s="219"/>
    </row>
    <row r="1587" spans="6:6" x14ac:dyDescent="0.35">
      <c r="F1587" s="219"/>
    </row>
    <row r="1588" spans="6:6" x14ac:dyDescent="0.35">
      <c r="F1588" s="219"/>
    </row>
    <row r="1589" spans="6:6" x14ac:dyDescent="0.35">
      <c r="F1589" s="219"/>
    </row>
    <row r="1590" spans="6:6" x14ac:dyDescent="0.35">
      <c r="F1590" s="219"/>
    </row>
    <row r="1591" spans="6:6" x14ac:dyDescent="0.35">
      <c r="F1591" s="219"/>
    </row>
    <row r="1592" spans="6:6" x14ac:dyDescent="0.35">
      <c r="F1592" s="219"/>
    </row>
    <row r="1593" spans="6:6" x14ac:dyDescent="0.35">
      <c r="F1593" s="219"/>
    </row>
    <row r="1594" spans="6:6" x14ac:dyDescent="0.35">
      <c r="F1594" s="219"/>
    </row>
    <row r="1595" spans="6:6" x14ac:dyDescent="0.35">
      <c r="F1595" s="219"/>
    </row>
    <row r="1596" spans="6:6" x14ac:dyDescent="0.35">
      <c r="F1596" s="219"/>
    </row>
    <row r="1597" spans="6:6" x14ac:dyDescent="0.35">
      <c r="F1597" s="219"/>
    </row>
    <row r="1598" spans="6:6" x14ac:dyDescent="0.35">
      <c r="F1598" s="219"/>
    </row>
    <row r="1599" spans="6:6" x14ac:dyDescent="0.35">
      <c r="F1599" s="219"/>
    </row>
    <row r="1600" spans="6:6" x14ac:dyDescent="0.35">
      <c r="F1600" s="219"/>
    </row>
    <row r="1601" spans="6:6" x14ac:dyDescent="0.35">
      <c r="F1601" s="219"/>
    </row>
    <row r="1602" spans="6:6" x14ac:dyDescent="0.35">
      <c r="F1602" s="219"/>
    </row>
    <row r="1603" spans="6:6" x14ac:dyDescent="0.35">
      <c r="F1603" s="219"/>
    </row>
    <row r="1604" spans="6:6" x14ac:dyDescent="0.35">
      <c r="F1604" s="219"/>
    </row>
    <row r="1605" spans="6:6" x14ac:dyDescent="0.35">
      <c r="F1605" s="219"/>
    </row>
    <row r="1606" spans="6:6" x14ac:dyDescent="0.35">
      <c r="F1606" s="219"/>
    </row>
    <row r="1607" spans="6:6" x14ac:dyDescent="0.35">
      <c r="F1607" s="219"/>
    </row>
    <row r="1608" spans="6:6" x14ac:dyDescent="0.35">
      <c r="F1608" s="219"/>
    </row>
    <row r="1609" spans="6:6" x14ac:dyDescent="0.35">
      <c r="F1609" s="219"/>
    </row>
    <row r="1610" spans="6:6" x14ac:dyDescent="0.35">
      <c r="F1610" s="219"/>
    </row>
    <row r="1611" spans="6:6" x14ac:dyDescent="0.35">
      <c r="F1611" s="219"/>
    </row>
    <row r="1612" spans="6:6" x14ac:dyDescent="0.35">
      <c r="F1612" s="219"/>
    </row>
    <row r="1613" spans="6:6" x14ac:dyDescent="0.35">
      <c r="F1613" s="219"/>
    </row>
    <row r="1614" spans="6:6" x14ac:dyDescent="0.35">
      <c r="F1614" s="219"/>
    </row>
    <row r="1615" spans="6:6" x14ac:dyDescent="0.35">
      <c r="F1615" s="219"/>
    </row>
    <row r="1616" spans="6:6" x14ac:dyDescent="0.35">
      <c r="F1616" s="219"/>
    </row>
    <row r="1617" spans="6:6" x14ac:dyDescent="0.35">
      <c r="F1617" s="219"/>
    </row>
    <row r="1618" spans="6:6" x14ac:dyDescent="0.35">
      <c r="F1618" s="219"/>
    </row>
    <row r="1619" spans="6:6" x14ac:dyDescent="0.35">
      <c r="F1619" s="219"/>
    </row>
    <row r="1620" spans="6:6" x14ac:dyDescent="0.35">
      <c r="F1620" s="219"/>
    </row>
    <row r="1621" spans="6:6" x14ac:dyDescent="0.35">
      <c r="F1621" s="219"/>
    </row>
    <row r="1622" spans="6:6" x14ac:dyDescent="0.35">
      <c r="F1622" s="219"/>
    </row>
    <row r="1623" spans="6:6" x14ac:dyDescent="0.35">
      <c r="F1623" s="219"/>
    </row>
    <row r="1624" spans="6:6" x14ac:dyDescent="0.35">
      <c r="F1624" s="219"/>
    </row>
    <row r="1625" spans="6:6" x14ac:dyDescent="0.35">
      <c r="F1625" s="219"/>
    </row>
    <row r="1626" spans="6:6" x14ac:dyDescent="0.35">
      <c r="F1626" s="219"/>
    </row>
    <row r="1627" spans="6:6" x14ac:dyDescent="0.35">
      <c r="F1627" s="219"/>
    </row>
    <row r="1628" spans="6:6" x14ac:dyDescent="0.35">
      <c r="F1628" s="219"/>
    </row>
    <row r="1629" spans="6:6" x14ac:dyDescent="0.35">
      <c r="F1629" s="219"/>
    </row>
    <row r="1630" spans="6:6" x14ac:dyDescent="0.35">
      <c r="F1630" s="219"/>
    </row>
    <row r="1631" spans="6:6" x14ac:dyDescent="0.35">
      <c r="F1631" s="219"/>
    </row>
    <row r="1632" spans="6:6" x14ac:dyDescent="0.35">
      <c r="F1632" s="219"/>
    </row>
    <row r="1633" spans="6:6" x14ac:dyDescent="0.35">
      <c r="F1633" s="219"/>
    </row>
    <row r="1634" spans="6:6" x14ac:dyDescent="0.35">
      <c r="F1634" s="219"/>
    </row>
    <row r="1635" spans="6:6" x14ac:dyDescent="0.35">
      <c r="F1635" s="219"/>
    </row>
    <row r="1636" spans="6:6" x14ac:dyDescent="0.35">
      <c r="F1636" s="219"/>
    </row>
    <row r="1637" spans="6:6" x14ac:dyDescent="0.35">
      <c r="F1637" s="219"/>
    </row>
    <row r="1638" spans="6:6" x14ac:dyDescent="0.35">
      <c r="F1638" s="219"/>
    </row>
    <row r="1639" spans="6:6" x14ac:dyDescent="0.35">
      <c r="F1639" s="219"/>
    </row>
    <row r="1640" spans="6:6" x14ac:dyDescent="0.35">
      <c r="F1640" s="219"/>
    </row>
    <row r="1641" spans="6:6" x14ac:dyDescent="0.35">
      <c r="F1641" s="219"/>
    </row>
    <row r="1642" spans="6:6" x14ac:dyDescent="0.35">
      <c r="F1642" s="219"/>
    </row>
    <row r="1643" spans="6:6" x14ac:dyDescent="0.35">
      <c r="F1643" s="219"/>
    </row>
    <row r="1644" spans="6:6" x14ac:dyDescent="0.35">
      <c r="F1644" s="219"/>
    </row>
    <row r="1645" spans="6:6" x14ac:dyDescent="0.35">
      <c r="F1645" s="219"/>
    </row>
    <row r="1646" spans="6:6" x14ac:dyDescent="0.35">
      <c r="F1646" s="219"/>
    </row>
    <row r="1647" spans="6:6" x14ac:dyDescent="0.35">
      <c r="F1647" s="219"/>
    </row>
    <row r="1648" spans="6:6" x14ac:dyDescent="0.35">
      <c r="F1648" s="219"/>
    </row>
    <row r="1649" spans="6:6" x14ac:dyDescent="0.35">
      <c r="F1649" s="219"/>
    </row>
    <row r="1650" spans="6:6" x14ac:dyDescent="0.35">
      <c r="F1650" s="219"/>
    </row>
    <row r="1651" spans="6:6" x14ac:dyDescent="0.35">
      <c r="F1651" s="219"/>
    </row>
    <row r="1652" spans="6:6" x14ac:dyDescent="0.35">
      <c r="F1652" s="219"/>
    </row>
    <row r="1653" spans="6:6" x14ac:dyDescent="0.35">
      <c r="F1653" s="219"/>
    </row>
    <row r="1654" spans="6:6" x14ac:dyDescent="0.35">
      <c r="F1654" s="219"/>
    </row>
    <row r="1655" spans="6:6" x14ac:dyDescent="0.35">
      <c r="F1655" s="219"/>
    </row>
    <row r="1656" spans="6:6" x14ac:dyDescent="0.35">
      <c r="F1656" s="219"/>
    </row>
    <row r="1657" spans="6:6" x14ac:dyDescent="0.35">
      <c r="F1657" s="219"/>
    </row>
    <row r="1658" spans="6:6" x14ac:dyDescent="0.35">
      <c r="F1658" s="219"/>
    </row>
    <row r="1659" spans="6:6" x14ac:dyDescent="0.35">
      <c r="F1659" s="219"/>
    </row>
    <row r="1660" spans="6:6" x14ac:dyDescent="0.35">
      <c r="F1660" s="219"/>
    </row>
    <row r="1661" spans="6:6" x14ac:dyDescent="0.35">
      <c r="F1661" s="219"/>
    </row>
    <row r="1662" spans="6:6" x14ac:dyDescent="0.35">
      <c r="F1662" s="219"/>
    </row>
    <row r="1663" spans="6:6" x14ac:dyDescent="0.35">
      <c r="F1663" s="219"/>
    </row>
    <row r="1664" spans="6:6" x14ac:dyDescent="0.35">
      <c r="F1664" s="219"/>
    </row>
    <row r="1665" spans="6:6" x14ac:dyDescent="0.35">
      <c r="F1665" s="219"/>
    </row>
    <row r="1666" spans="6:6" x14ac:dyDescent="0.35">
      <c r="F1666" s="219"/>
    </row>
    <row r="1667" spans="6:6" x14ac:dyDescent="0.35">
      <c r="F1667" s="219"/>
    </row>
    <row r="1668" spans="6:6" x14ac:dyDescent="0.35">
      <c r="F1668" s="219"/>
    </row>
    <row r="1669" spans="6:6" x14ac:dyDescent="0.35">
      <c r="F1669" s="219"/>
    </row>
    <row r="1670" spans="6:6" x14ac:dyDescent="0.35">
      <c r="F1670" s="219"/>
    </row>
    <row r="1671" spans="6:6" x14ac:dyDescent="0.35">
      <c r="F1671" s="219"/>
    </row>
    <row r="1672" spans="6:6" x14ac:dyDescent="0.35">
      <c r="F1672" s="219"/>
    </row>
    <row r="1673" spans="6:6" x14ac:dyDescent="0.35">
      <c r="F1673" s="219"/>
    </row>
    <row r="1674" spans="6:6" x14ac:dyDescent="0.35">
      <c r="F1674" s="219"/>
    </row>
    <row r="1675" spans="6:6" x14ac:dyDescent="0.35">
      <c r="F1675" s="219"/>
    </row>
    <row r="1676" spans="6:6" x14ac:dyDescent="0.35">
      <c r="F1676" s="219"/>
    </row>
    <row r="1677" spans="6:6" x14ac:dyDescent="0.35">
      <c r="F1677" s="219"/>
    </row>
    <row r="1678" spans="6:6" x14ac:dyDescent="0.35">
      <c r="F1678" s="219"/>
    </row>
    <row r="1679" spans="6:6" x14ac:dyDescent="0.35">
      <c r="F1679" s="219"/>
    </row>
    <row r="1680" spans="6:6" x14ac:dyDescent="0.35">
      <c r="F1680" s="219"/>
    </row>
    <row r="1681" spans="6:6" x14ac:dyDescent="0.35">
      <c r="F1681" s="219"/>
    </row>
    <row r="1682" spans="6:6" x14ac:dyDescent="0.35">
      <c r="F1682" s="219"/>
    </row>
    <row r="1683" spans="6:6" x14ac:dyDescent="0.35">
      <c r="F1683" s="219"/>
    </row>
    <row r="1684" spans="6:6" x14ac:dyDescent="0.35">
      <c r="F1684" s="219"/>
    </row>
    <row r="1685" spans="6:6" x14ac:dyDescent="0.35">
      <c r="F1685" s="219"/>
    </row>
    <row r="1686" spans="6:6" x14ac:dyDescent="0.35">
      <c r="F1686" s="219"/>
    </row>
    <row r="1687" spans="6:6" x14ac:dyDescent="0.35">
      <c r="F1687" s="219"/>
    </row>
    <row r="1688" spans="6:6" x14ac:dyDescent="0.35">
      <c r="F1688" s="219"/>
    </row>
    <row r="1689" spans="6:6" x14ac:dyDescent="0.35">
      <c r="F1689" s="219"/>
    </row>
    <row r="1690" spans="6:6" x14ac:dyDescent="0.35">
      <c r="F1690" s="219"/>
    </row>
    <row r="1691" spans="6:6" x14ac:dyDescent="0.35">
      <c r="F1691" s="219"/>
    </row>
    <row r="1692" spans="6:6" x14ac:dyDescent="0.35">
      <c r="F1692" s="219"/>
    </row>
    <row r="1693" spans="6:6" x14ac:dyDescent="0.35">
      <c r="F1693" s="219"/>
    </row>
    <row r="1694" spans="6:6" x14ac:dyDescent="0.35">
      <c r="F1694" s="219"/>
    </row>
    <row r="1695" spans="6:6" x14ac:dyDescent="0.35">
      <c r="F1695" s="219"/>
    </row>
    <row r="1696" spans="6:6" x14ac:dyDescent="0.35">
      <c r="F1696" s="219"/>
    </row>
    <row r="1697" spans="6:6" x14ac:dyDescent="0.35">
      <c r="F1697" s="219"/>
    </row>
    <row r="1698" spans="6:6" x14ac:dyDescent="0.35">
      <c r="F1698" s="219"/>
    </row>
    <row r="1699" spans="6:6" x14ac:dyDescent="0.35">
      <c r="F1699" s="219"/>
    </row>
    <row r="1700" spans="6:6" x14ac:dyDescent="0.35">
      <c r="F1700" s="219"/>
    </row>
    <row r="1701" spans="6:6" x14ac:dyDescent="0.35">
      <c r="F1701" s="219"/>
    </row>
    <row r="1702" spans="6:6" x14ac:dyDescent="0.35">
      <c r="F1702" s="219"/>
    </row>
    <row r="1703" spans="6:6" x14ac:dyDescent="0.35">
      <c r="F1703" s="219"/>
    </row>
    <row r="1704" spans="6:6" x14ac:dyDescent="0.35">
      <c r="F1704" s="219"/>
    </row>
    <row r="1705" spans="6:6" x14ac:dyDescent="0.35">
      <c r="F1705" s="219"/>
    </row>
    <row r="1706" spans="6:6" x14ac:dyDescent="0.35">
      <c r="F1706" s="219"/>
    </row>
    <row r="1707" spans="6:6" x14ac:dyDescent="0.35">
      <c r="F1707" s="219"/>
    </row>
    <row r="1708" spans="6:6" x14ac:dyDescent="0.35">
      <c r="F1708" s="219"/>
    </row>
    <row r="1709" spans="6:6" x14ac:dyDescent="0.35">
      <c r="F1709" s="219"/>
    </row>
    <row r="1710" spans="6:6" x14ac:dyDescent="0.35">
      <c r="F1710" s="219"/>
    </row>
    <row r="1711" spans="6:6" x14ac:dyDescent="0.35">
      <c r="F1711" s="219"/>
    </row>
    <row r="1712" spans="6:6" x14ac:dyDescent="0.35">
      <c r="F1712" s="219"/>
    </row>
    <row r="1713" spans="6:6" x14ac:dyDescent="0.35">
      <c r="F1713" s="219"/>
    </row>
    <row r="1714" spans="6:6" x14ac:dyDescent="0.35">
      <c r="F1714" s="219"/>
    </row>
    <row r="1715" spans="6:6" x14ac:dyDescent="0.35">
      <c r="F1715" s="219"/>
    </row>
    <row r="1716" spans="6:6" x14ac:dyDescent="0.35">
      <c r="F1716" s="219"/>
    </row>
    <row r="1717" spans="6:6" x14ac:dyDescent="0.35">
      <c r="F1717" s="219"/>
    </row>
    <row r="1718" spans="6:6" x14ac:dyDescent="0.35">
      <c r="F1718" s="219"/>
    </row>
    <row r="1719" spans="6:6" x14ac:dyDescent="0.35">
      <c r="F1719" s="219"/>
    </row>
    <row r="1720" spans="6:6" x14ac:dyDescent="0.35">
      <c r="F1720" s="219"/>
    </row>
    <row r="1721" spans="6:6" x14ac:dyDescent="0.35">
      <c r="F1721" s="219"/>
    </row>
    <row r="1722" spans="6:6" x14ac:dyDescent="0.35">
      <c r="F1722" s="219"/>
    </row>
    <row r="1723" spans="6:6" x14ac:dyDescent="0.35">
      <c r="F1723" s="219"/>
    </row>
    <row r="1724" spans="6:6" x14ac:dyDescent="0.35">
      <c r="F1724" s="219"/>
    </row>
    <row r="1725" spans="6:6" x14ac:dyDescent="0.35">
      <c r="F1725" s="219"/>
    </row>
    <row r="1726" spans="6:6" x14ac:dyDescent="0.35">
      <c r="F1726" s="219"/>
    </row>
    <row r="1727" spans="6:6" x14ac:dyDescent="0.35">
      <c r="F1727" s="219"/>
    </row>
    <row r="1728" spans="6:6" x14ac:dyDescent="0.35">
      <c r="F1728" s="219"/>
    </row>
    <row r="1729" spans="6:6" x14ac:dyDescent="0.35">
      <c r="F1729" s="219"/>
    </row>
    <row r="1730" spans="6:6" x14ac:dyDescent="0.35">
      <c r="F1730" s="219"/>
    </row>
    <row r="1731" spans="6:6" x14ac:dyDescent="0.35">
      <c r="F1731" s="219"/>
    </row>
    <row r="1732" spans="6:6" x14ac:dyDescent="0.35">
      <c r="F1732" s="219"/>
    </row>
    <row r="1733" spans="6:6" x14ac:dyDescent="0.35">
      <c r="F1733" s="219"/>
    </row>
    <row r="1734" spans="6:6" x14ac:dyDescent="0.35">
      <c r="F1734" s="219"/>
    </row>
    <row r="1735" spans="6:6" x14ac:dyDescent="0.35">
      <c r="F1735" s="219"/>
    </row>
    <row r="1736" spans="6:6" x14ac:dyDescent="0.35">
      <c r="F1736" s="219"/>
    </row>
    <row r="1737" spans="6:6" x14ac:dyDescent="0.35">
      <c r="F1737" s="219"/>
    </row>
    <row r="1738" spans="6:6" x14ac:dyDescent="0.35">
      <c r="F1738" s="219"/>
    </row>
    <row r="1739" spans="6:6" x14ac:dyDescent="0.35">
      <c r="F1739" s="219"/>
    </row>
    <row r="1740" spans="6:6" x14ac:dyDescent="0.35">
      <c r="F1740" s="219"/>
    </row>
    <row r="1741" spans="6:6" x14ac:dyDescent="0.35">
      <c r="F1741" s="219"/>
    </row>
    <row r="1742" spans="6:6" x14ac:dyDescent="0.35">
      <c r="F1742" s="219"/>
    </row>
    <row r="1743" spans="6:6" x14ac:dyDescent="0.35">
      <c r="F1743" s="219"/>
    </row>
    <row r="1744" spans="6:6" x14ac:dyDescent="0.35">
      <c r="F1744" s="219"/>
    </row>
    <row r="1745" spans="6:6" x14ac:dyDescent="0.35">
      <c r="F1745" s="219"/>
    </row>
    <row r="1746" spans="6:6" x14ac:dyDescent="0.35">
      <c r="F1746" s="219"/>
    </row>
    <row r="1747" spans="6:6" x14ac:dyDescent="0.35">
      <c r="F1747" s="219"/>
    </row>
    <row r="1748" spans="6:6" x14ac:dyDescent="0.35">
      <c r="F1748" s="219"/>
    </row>
    <row r="1749" spans="6:6" x14ac:dyDescent="0.35">
      <c r="F1749" s="219"/>
    </row>
    <row r="1750" spans="6:6" x14ac:dyDescent="0.35">
      <c r="F1750" s="219"/>
    </row>
    <row r="1751" spans="6:6" x14ac:dyDescent="0.35">
      <c r="F1751" s="219"/>
    </row>
    <row r="1752" spans="6:6" x14ac:dyDescent="0.35">
      <c r="F1752" s="219"/>
    </row>
    <row r="1753" spans="6:6" x14ac:dyDescent="0.35">
      <c r="F1753" s="219"/>
    </row>
    <row r="1754" spans="6:6" x14ac:dyDescent="0.35">
      <c r="F1754" s="219"/>
    </row>
    <row r="1755" spans="6:6" x14ac:dyDescent="0.35">
      <c r="F1755" s="219"/>
    </row>
    <row r="1756" spans="6:6" x14ac:dyDescent="0.35">
      <c r="F1756" s="219"/>
    </row>
    <row r="1757" spans="6:6" x14ac:dyDescent="0.35">
      <c r="F1757" s="219"/>
    </row>
    <row r="1758" spans="6:6" x14ac:dyDescent="0.35">
      <c r="F1758" s="219"/>
    </row>
    <row r="1759" spans="6:6" x14ac:dyDescent="0.35">
      <c r="F1759" s="219"/>
    </row>
    <row r="1760" spans="6:6" x14ac:dyDescent="0.35">
      <c r="F1760" s="219"/>
    </row>
    <row r="1761" spans="6:6" x14ac:dyDescent="0.35">
      <c r="F1761" s="219"/>
    </row>
    <row r="1762" spans="6:6" x14ac:dyDescent="0.35">
      <c r="F1762" s="219"/>
    </row>
    <row r="1763" spans="6:6" x14ac:dyDescent="0.35">
      <c r="F1763" s="219"/>
    </row>
    <row r="1764" spans="6:6" x14ac:dyDescent="0.35">
      <c r="F1764" s="219"/>
    </row>
    <row r="1765" spans="6:6" x14ac:dyDescent="0.35">
      <c r="F1765" s="219"/>
    </row>
    <row r="1766" spans="6:6" x14ac:dyDescent="0.35">
      <c r="F1766" s="219"/>
    </row>
    <row r="1767" spans="6:6" x14ac:dyDescent="0.35">
      <c r="F1767" s="219"/>
    </row>
    <row r="1768" spans="6:6" x14ac:dyDescent="0.35">
      <c r="F1768" s="219"/>
    </row>
    <row r="1769" spans="6:6" x14ac:dyDescent="0.35">
      <c r="F1769" s="219"/>
    </row>
    <row r="1770" spans="6:6" x14ac:dyDescent="0.35">
      <c r="F1770" s="219"/>
    </row>
    <row r="1771" spans="6:6" x14ac:dyDescent="0.35">
      <c r="F1771" s="219"/>
    </row>
    <row r="1772" spans="6:6" x14ac:dyDescent="0.35">
      <c r="F1772" s="219"/>
    </row>
    <row r="1773" spans="6:6" x14ac:dyDescent="0.35">
      <c r="F1773" s="219"/>
    </row>
    <row r="1774" spans="6:6" x14ac:dyDescent="0.35">
      <c r="F1774" s="219"/>
    </row>
    <row r="1775" spans="6:6" x14ac:dyDescent="0.35">
      <c r="F1775" s="219"/>
    </row>
    <row r="1776" spans="6:6" x14ac:dyDescent="0.35">
      <c r="F1776" s="219"/>
    </row>
    <row r="1777" spans="6:6" x14ac:dyDescent="0.35">
      <c r="F1777" s="219"/>
    </row>
    <row r="1778" spans="6:6" x14ac:dyDescent="0.35">
      <c r="F1778" s="219"/>
    </row>
    <row r="1779" spans="6:6" x14ac:dyDescent="0.35">
      <c r="F1779" s="219"/>
    </row>
    <row r="1780" spans="6:6" x14ac:dyDescent="0.35">
      <c r="F1780" s="219"/>
    </row>
    <row r="1781" spans="6:6" x14ac:dyDescent="0.35">
      <c r="F1781" s="219"/>
    </row>
    <row r="1782" spans="6:6" x14ac:dyDescent="0.35">
      <c r="F1782" s="219"/>
    </row>
    <row r="1783" spans="6:6" x14ac:dyDescent="0.35">
      <c r="F1783" s="219"/>
    </row>
    <row r="1784" spans="6:6" x14ac:dyDescent="0.35">
      <c r="F1784" s="219"/>
    </row>
    <row r="1785" spans="6:6" x14ac:dyDescent="0.35">
      <c r="F1785" s="219"/>
    </row>
    <row r="1786" spans="6:6" x14ac:dyDescent="0.35">
      <c r="F1786" s="219"/>
    </row>
    <row r="1787" spans="6:6" x14ac:dyDescent="0.35">
      <c r="F1787" s="219"/>
    </row>
    <row r="1788" spans="6:6" x14ac:dyDescent="0.35">
      <c r="F1788" s="219"/>
    </row>
    <row r="1789" spans="6:6" x14ac:dyDescent="0.35">
      <c r="F1789" s="219"/>
    </row>
    <row r="1790" spans="6:6" x14ac:dyDescent="0.35">
      <c r="F1790" s="219"/>
    </row>
    <row r="1791" spans="6:6" x14ac:dyDescent="0.35">
      <c r="F1791" s="219"/>
    </row>
    <row r="1792" spans="6:6" x14ac:dyDescent="0.35">
      <c r="F1792" s="219"/>
    </row>
    <row r="1793" spans="6:6" x14ac:dyDescent="0.35">
      <c r="F1793" s="219"/>
    </row>
    <row r="1794" spans="6:6" x14ac:dyDescent="0.35">
      <c r="F1794" s="219"/>
    </row>
    <row r="1795" spans="6:6" x14ac:dyDescent="0.35">
      <c r="F1795" s="219"/>
    </row>
    <row r="1796" spans="6:6" x14ac:dyDescent="0.35">
      <c r="F1796" s="219"/>
    </row>
    <row r="1797" spans="6:6" x14ac:dyDescent="0.35">
      <c r="F1797" s="219"/>
    </row>
    <row r="1798" spans="6:6" x14ac:dyDescent="0.35">
      <c r="F1798" s="219"/>
    </row>
    <row r="1799" spans="6:6" x14ac:dyDescent="0.35">
      <c r="F1799" s="219"/>
    </row>
    <row r="1800" spans="6:6" x14ac:dyDescent="0.35">
      <c r="F1800" s="219"/>
    </row>
    <row r="1801" spans="6:6" x14ac:dyDescent="0.35">
      <c r="F1801" s="219"/>
    </row>
    <row r="1802" spans="6:6" x14ac:dyDescent="0.35">
      <c r="F1802" s="219"/>
    </row>
    <row r="1803" spans="6:6" x14ac:dyDescent="0.35">
      <c r="F1803" s="219"/>
    </row>
    <row r="1804" spans="6:6" x14ac:dyDescent="0.35">
      <c r="F1804" s="219"/>
    </row>
    <row r="1805" spans="6:6" x14ac:dyDescent="0.35">
      <c r="F1805" s="219"/>
    </row>
    <row r="1806" spans="6:6" x14ac:dyDescent="0.35">
      <c r="F1806" s="219"/>
    </row>
    <row r="1807" spans="6:6" x14ac:dyDescent="0.35">
      <c r="F1807" s="219"/>
    </row>
    <row r="1808" spans="6:6" x14ac:dyDescent="0.35">
      <c r="F1808" s="219"/>
    </row>
    <row r="1809" spans="6:6" x14ac:dyDescent="0.35">
      <c r="F1809" s="219"/>
    </row>
    <row r="1810" spans="6:6" x14ac:dyDescent="0.35">
      <c r="F1810" s="219"/>
    </row>
    <row r="1811" spans="6:6" x14ac:dyDescent="0.35">
      <c r="F1811" s="219"/>
    </row>
    <row r="1812" spans="6:6" x14ac:dyDescent="0.35">
      <c r="F1812" s="219"/>
    </row>
    <row r="1813" spans="6:6" x14ac:dyDescent="0.35">
      <c r="F1813" s="219"/>
    </row>
    <row r="1814" spans="6:6" x14ac:dyDescent="0.35">
      <c r="F1814" s="219"/>
    </row>
    <row r="1815" spans="6:6" x14ac:dyDescent="0.35">
      <c r="F1815" s="219"/>
    </row>
    <row r="1816" spans="6:6" x14ac:dyDescent="0.35">
      <c r="F1816" s="219"/>
    </row>
    <row r="1817" spans="6:6" x14ac:dyDescent="0.35">
      <c r="F1817" s="219"/>
    </row>
    <row r="1818" spans="6:6" x14ac:dyDescent="0.35">
      <c r="F1818" s="219"/>
    </row>
    <row r="1819" spans="6:6" x14ac:dyDescent="0.35">
      <c r="F1819" s="219"/>
    </row>
    <row r="1820" spans="6:6" x14ac:dyDescent="0.35">
      <c r="F1820" s="219"/>
    </row>
    <row r="1821" spans="6:6" x14ac:dyDescent="0.35">
      <c r="F1821" s="219"/>
    </row>
    <row r="1822" spans="6:6" x14ac:dyDescent="0.35">
      <c r="F1822" s="219"/>
    </row>
    <row r="1823" spans="6:6" x14ac:dyDescent="0.35">
      <c r="F1823" s="219"/>
    </row>
    <row r="1824" spans="6:6" x14ac:dyDescent="0.35">
      <c r="F1824" s="219"/>
    </row>
    <row r="1825" spans="6:6" x14ac:dyDescent="0.35">
      <c r="F1825" s="219"/>
    </row>
    <row r="1826" spans="6:6" x14ac:dyDescent="0.35">
      <c r="F1826" s="219"/>
    </row>
    <row r="1827" spans="6:6" x14ac:dyDescent="0.35">
      <c r="F1827" s="219"/>
    </row>
    <row r="1828" spans="6:6" x14ac:dyDescent="0.35">
      <c r="F1828" s="219"/>
    </row>
    <row r="1829" spans="6:6" x14ac:dyDescent="0.35">
      <c r="F1829" s="219"/>
    </row>
    <row r="1830" spans="6:6" x14ac:dyDescent="0.35">
      <c r="F1830" s="219"/>
    </row>
    <row r="1831" spans="6:6" x14ac:dyDescent="0.35">
      <c r="F1831" s="219"/>
    </row>
    <row r="1832" spans="6:6" x14ac:dyDescent="0.35">
      <c r="F1832" s="219"/>
    </row>
    <row r="1833" spans="6:6" x14ac:dyDescent="0.35">
      <c r="F1833" s="219"/>
    </row>
    <row r="1834" spans="6:6" x14ac:dyDescent="0.35">
      <c r="F1834" s="219"/>
    </row>
    <row r="1835" spans="6:6" x14ac:dyDescent="0.35">
      <c r="F1835" s="219"/>
    </row>
    <row r="1836" spans="6:6" x14ac:dyDescent="0.35">
      <c r="F1836" s="219"/>
    </row>
    <row r="1837" spans="6:6" x14ac:dyDescent="0.35">
      <c r="F1837" s="219"/>
    </row>
    <row r="1838" spans="6:6" x14ac:dyDescent="0.35">
      <c r="F1838" s="219"/>
    </row>
    <row r="1839" spans="6:6" x14ac:dyDescent="0.35">
      <c r="F1839" s="219"/>
    </row>
    <row r="1840" spans="6:6" x14ac:dyDescent="0.35">
      <c r="F1840" s="219"/>
    </row>
    <row r="1841" spans="6:6" x14ac:dyDescent="0.35">
      <c r="F1841" s="219"/>
    </row>
    <row r="1842" spans="6:6" x14ac:dyDescent="0.35">
      <c r="F1842" s="219"/>
    </row>
    <row r="1843" spans="6:6" x14ac:dyDescent="0.35">
      <c r="F1843" s="219"/>
    </row>
    <row r="1844" spans="6:6" x14ac:dyDescent="0.35">
      <c r="F1844" s="219"/>
    </row>
    <row r="1845" spans="6:6" x14ac:dyDescent="0.35">
      <c r="F1845" s="219"/>
    </row>
    <row r="1846" spans="6:6" x14ac:dyDescent="0.35">
      <c r="F1846" s="219"/>
    </row>
    <row r="1847" spans="6:6" x14ac:dyDescent="0.35">
      <c r="F1847" s="219"/>
    </row>
    <row r="1848" spans="6:6" x14ac:dyDescent="0.35">
      <c r="F1848" s="219"/>
    </row>
    <row r="1849" spans="6:6" x14ac:dyDescent="0.35">
      <c r="F1849" s="219"/>
    </row>
    <row r="1850" spans="6:6" x14ac:dyDescent="0.35">
      <c r="F1850" s="219"/>
    </row>
    <row r="1851" spans="6:6" x14ac:dyDescent="0.35">
      <c r="F1851" s="219"/>
    </row>
    <row r="1852" spans="6:6" x14ac:dyDescent="0.35">
      <c r="F1852" s="219"/>
    </row>
    <row r="1853" spans="6:6" x14ac:dyDescent="0.35">
      <c r="F1853" s="219"/>
    </row>
    <row r="1854" spans="6:6" x14ac:dyDescent="0.35">
      <c r="F1854" s="219"/>
    </row>
    <row r="1855" spans="6:6" x14ac:dyDescent="0.35">
      <c r="F1855" s="219"/>
    </row>
    <row r="1856" spans="6:6" x14ac:dyDescent="0.35">
      <c r="F1856" s="219"/>
    </row>
    <row r="1857" spans="6:6" x14ac:dyDescent="0.35">
      <c r="F1857" s="219"/>
    </row>
    <row r="1858" spans="6:6" x14ac:dyDescent="0.35">
      <c r="F1858" s="219"/>
    </row>
    <row r="1859" spans="6:6" x14ac:dyDescent="0.35">
      <c r="F1859" s="219"/>
    </row>
    <row r="1860" spans="6:6" x14ac:dyDescent="0.35">
      <c r="F1860" s="219"/>
    </row>
    <row r="1861" spans="6:6" x14ac:dyDescent="0.35">
      <c r="F1861" s="219"/>
    </row>
    <row r="1862" spans="6:6" x14ac:dyDescent="0.35">
      <c r="F1862" s="219"/>
    </row>
    <row r="1863" spans="6:6" x14ac:dyDescent="0.35">
      <c r="F1863" s="219"/>
    </row>
    <row r="1864" spans="6:6" x14ac:dyDescent="0.35">
      <c r="F1864" s="219"/>
    </row>
    <row r="1865" spans="6:6" x14ac:dyDescent="0.35">
      <c r="F1865" s="219"/>
    </row>
    <row r="1866" spans="6:6" x14ac:dyDescent="0.35">
      <c r="F1866" s="219"/>
    </row>
    <row r="1867" spans="6:6" x14ac:dyDescent="0.35">
      <c r="F1867" s="219"/>
    </row>
    <row r="1868" spans="6:6" x14ac:dyDescent="0.35">
      <c r="F1868" s="219"/>
    </row>
    <row r="1869" spans="6:6" x14ac:dyDescent="0.35">
      <c r="F1869" s="219"/>
    </row>
    <row r="1870" spans="6:6" x14ac:dyDescent="0.35">
      <c r="F1870" s="219"/>
    </row>
    <row r="1871" spans="6:6" x14ac:dyDescent="0.35">
      <c r="F1871" s="219"/>
    </row>
    <row r="1872" spans="6:6" x14ac:dyDescent="0.35">
      <c r="F1872" s="219"/>
    </row>
    <row r="1873" spans="6:6" x14ac:dyDescent="0.35">
      <c r="F1873" s="219"/>
    </row>
    <row r="1874" spans="6:6" x14ac:dyDescent="0.35">
      <c r="F1874" s="219"/>
    </row>
    <row r="1875" spans="6:6" x14ac:dyDescent="0.35">
      <c r="F1875" s="219"/>
    </row>
    <row r="1876" spans="6:6" x14ac:dyDescent="0.35">
      <c r="F1876" s="219"/>
    </row>
    <row r="1877" spans="6:6" x14ac:dyDescent="0.35">
      <c r="F1877" s="219"/>
    </row>
    <row r="1878" spans="6:6" x14ac:dyDescent="0.35">
      <c r="F1878" s="219"/>
    </row>
    <row r="1879" spans="6:6" x14ac:dyDescent="0.35">
      <c r="F1879" s="219"/>
    </row>
    <row r="1880" spans="6:6" x14ac:dyDescent="0.35">
      <c r="F1880" s="219"/>
    </row>
    <row r="1881" spans="6:6" x14ac:dyDescent="0.35">
      <c r="F1881" s="219"/>
    </row>
    <row r="1882" spans="6:6" x14ac:dyDescent="0.35">
      <c r="F1882" s="219"/>
    </row>
    <row r="1883" spans="6:6" x14ac:dyDescent="0.35">
      <c r="F1883" s="219"/>
    </row>
    <row r="1884" spans="6:6" x14ac:dyDescent="0.35">
      <c r="F1884" s="219"/>
    </row>
    <row r="1885" spans="6:6" x14ac:dyDescent="0.35">
      <c r="F1885" s="219"/>
    </row>
    <row r="1886" spans="6:6" x14ac:dyDescent="0.35">
      <c r="F1886" s="219"/>
    </row>
    <row r="1887" spans="6:6" x14ac:dyDescent="0.35">
      <c r="F1887" s="219"/>
    </row>
    <row r="1888" spans="6:6" x14ac:dyDescent="0.35">
      <c r="F1888" s="219"/>
    </row>
    <row r="1889" spans="6:6" x14ac:dyDescent="0.35">
      <c r="F1889" s="219"/>
    </row>
    <row r="1890" spans="6:6" x14ac:dyDescent="0.35">
      <c r="F1890" s="219"/>
    </row>
    <row r="1891" spans="6:6" x14ac:dyDescent="0.35">
      <c r="F1891" s="219"/>
    </row>
    <row r="1892" spans="6:6" x14ac:dyDescent="0.35">
      <c r="F1892" s="219"/>
    </row>
    <row r="1893" spans="6:6" x14ac:dyDescent="0.35">
      <c r="F1893" s="219"/>
    </row>
    <row r="1894" spans="6:6" x14ac:dyDescent="0.35">
      <c r="F1894" s="219"/>
    </row>
    <row r="1895" spans="6:6" x14ac:dyDescent="0.35">
      <c r="F1895" s="219"/>
    </row>
    <row r="1896" spans="6:6" x14ac:dyDescent="0.35">
      <c r="F1896" s="219"/>
    </row>
    <row r="1897" spans="6:6" x14ac:dyDescent="0.35">
      <c r="F1897" s="219"/>
    </row>
    <row r="1898" spans="6:6" x14ac:dyDescent="0.35">
      <c r="F1898" s="219"/>
    </row>
    <row r="1899" spans="6:6" x14ac:dyDescent="0.35">
      <c r="F1899" s="219"/>
    </row>
    <row r="1900" spans="6:6" x14ac:dyDescent="0.35">
      <c r="F1900" s="219"/>
    </row>
    <row r="1901" spans="6:6" x14ac:dyDescent="0.35">
      <c r="F1901" s="219"/>
    </row>
    <row r="1902" spans="6:6" x14ac:dyDescent="0.35">
      <c r="F1902" s="219"/>
    </row>
    <row r="1903" spans="6:6" x14ac:dyDescent="0.35">
      <c r="F1903" s="219"/>
    </row>
    <row r="1904" spans="6:6" x14ac:dyDescent="0.35">
      <c r="F1904" s="219"/>
    </row>
    <row r="1905" spans="6:6" x14ac:dyDescent="0.35">
      <c r="F1905" s="219"/>
    </row>
    <row r="1906" spans="6:6" x14ac:dyDescent="0.35">
      <c r="F1906" s="219"/>
    </row>
    <row r="1907" spans="6:6" x14ac:dyDescent="0.35">
      <c r="F1907" s="219"/>
    </row>
    <row r="1908" spans="6:6" x14ac:dyDescent="0.35">
      <c r="F1908" s="219"/>
    </row>
    <row r="1909" spans="6:6" x14ac:dyDescent="0.35">
      <c r="F1909" s="219"/>
    </row>
    <row r="1910" spans="6:6" x14ac:dyDescent="0.35">
      <c r="F1910" s="219"/>
    </row>
    <row r="1911" spans="6:6" x14ac:dyDescent="0.35">
      <c r="F1911" s="219"/>
    </row>
    <row r="1912" spans="6:6" x14ac:dyDescent="0.35">
      <c r="F1912" s="219"/>
    </row>
    <row r="1913" spans="6:6" x14ac:dyDescent="0.35">
      <c r="F1913" s="219"/>
    </row>
    <row r="1914" spans="6:6" x14ac:dyDescent="0.35">
      <c r="F1914" s="219"/>
    </row>
    <row r="1915" spans="6:6" x14ac:dyDescent="0.35">
      <c r="F1915" s="219"/>
    </row>
    <row r="1916" spans="6:6" x14ac:dyDescent="0.35">
      <c r="F1916" s="219"/>
    </row>
    <row r="1917" spans="6:6" x14ac:dyDescent="0.35">
      <c r="F1917" s="219"/>
    </row>
    <row r="1918" spans="6:6" x14ac:dyDescent="0.35">
      <c r="F1918" s="219"/>
    </row>
    <row r="1919" spans="6:6" x14ac:dyDescent="0.35">
      <c r="F1919" s="219"/>
    </row>
    <row r="1920" spans="6:6" x14ac:dyDescent="0.35">
      <c r="F1920" s="219"/>
    </row>
    <row r="1921" spans="6:6" x14ac:dyDescent="0.35">
      <c r="F1921" s="219"/>
    </row>
    <row r="1922" spans="6:6" x14ac:dyDescent="0.35">
      <c r="F1922" s="219"/>
    </row>
    <row r="1923" spans="6:6" x14ac:dyDescent="0.35">
      <c r="F1923" s="219"/>
    </row>
    <row r="1924" spans="6:6" x14ac:dyDescent="0.35">
      <c r="F1924" s="219"/>
    </row>
    <row r="1925" spans="6:6" x14ac:dyDescent="0.35">
      <c r="F1925" s="219"/>
    </row>
    <row r="1926" spans="6:6" x14ac:dyDescent="0.35">
      <c r="F1926" s="219"/>
    </row>
    <row r="1927" spans="6:6" x14ac:dyDescent="0.35">
      <c r="F1927" s="219"/>
    </row>
    <row r="1928" spans="6:6" x14ac:dyDescent="0.35">
      <c r="F1928" s="219"/>
    </row>
    <row r="1929" spans="6:6" x14ac:dyDescent="0.35">
      <c r="F1929" s="219"/>
    </row>
    <row r="1930" spans="6:6" x14ac:dyDescent="0.35">
      <c r="F1930" s="219"/>
    </row>
    <row r="1931" spans="6:6" x14ac:dyDescent="0.35">
      <c r="F1931" s="219"/>
    </row>
    <row r="1932" spans="6:6" x14ac:dyDescent="0.35">
      <c r="F1932" s="219"/>
    </row>
    <row r="1933" spans="6:6" x14ac:dyDescent="0.35">
      <c r="F1933" s="219"/>
    </row>
    <row r="1934" spans="6:6" x14ac:dyDescent="0.35">
      <c r="F1934" s="219"/>
    </row>
    <row r="1935" spans="6:6" x14ac:dyDescent="0.35">
      <c r="F1935" s="219"/>
    </row>
    <row r="1936" spans="6:6" x14ac:dyDescent="0.35">
      <c r="F1936" s="219"/>
    </row>
    <row r="1937" spans="6:6" x14ac:dyDescent="0.35">
      <c r="F1937" s="219"/>
    </row>
    <row r="1938" spans="6:6" x14ac:dyDescent="0.35">
      <c r="F1938" s="219"/>
    </row>
    <row r="1939" spans="6:6" x14ac:dyDescent="0.35">
      <c r="F1939" s="219"/>
    </row>
    <row r="1940" spans="6:6" x14ac:dyDescent="0.35">
      <c r="F1940" s="219"/>
    </row>
    <row r="1941" spans="6:6" x14ac:dyDescent="0.35">
      <c r="F1941" s="219"/>
    </row>
    <row r="1942" spans="6:6" x14ac:dyDescent="0.35">
      <c r="F1942" s="219"/>
    </row>
    <row r="1943" spans="6:6" x14ac:dyDescent="0.35">
      <c r="F1943" s="219"/>
    </row>
    <row r="1944" spans="6:6" x14ac:dyDescent="0.35">
      <c r="F1944" s="219"/>
    </row>
    <row r="1945" spans="6:6" x14ac:dyDescent="0.35">
      <c r="F1945" s="219"/>
    </row>
    <row r="1946" spans="6:6" x14ac:dyDescent="0.35">
      <c r="F1946" s="219"/>
    </row>
    <row r="1947" spans="6:6" x14ac:dyDescent="0.35">
      <c r="F1947" s="219"/>
    </row>
    <row r="1948" spans="6:6" x14ac:dyDescent="0.35">
      <c r="F1948" s="219"/>
    </row>
    <row r="1949" spans="6:6" x14ac:dyDescent="0.35">
      <c r="F1949" s="219"/>
    </row>
    <row r="1950" spans="6:6" x14ac:dyDescent="0.35">
      <c r="F1950" s="219"/>
    </row>
    <row r="1951" spans="6:6" x14ac:dyDescent="0.35">
      <c r="F1951" s="219"/>
    </row>
    <row r="1952" spans="6:6" x14ac:dyDescent="0.35">
      <c r="F1952" s="219"/>
    </row>
    <row r="1953" spans="6:6" x14ac:dyDescent="0.35">
      <c r="F1953" s="219"/>
    </row>
    <row r="1954" spans="6:6" x14ac:dyDescent="0.35">
      <c r="F1954" s="219"/>
    </row>
    <row r="1955" spans="6:6" x14ac:dyDescent="0.35">
      <c r="F1955" s="219"/>
    </row>
    <row r="1956" spans="6:6" x14ac:dyDescent="0.35">
      <c r="F1956" s="219"/>
    </row>
    <row r="1957" spans="6:6" x14ac:dyDescent="0.35">
      <c r="F1957" s="219"/>
    </row>
    <row r="1958" spans="6:6" x14ac:dyDescent="0.35">
      <c r="F1958" s="219"/>
    </row>
    <row r="1959" spans="6:6" x14ac:dyDescent="0.35">
      <c r="F1959" s="219"/>
    </row>
    <row r="1960" spans="6:6" x14ac:dyDescent="0.35">
      <c r="F1960" s="219"/>
    </row>
    <row r="1961" spans="6:6" x14ac:dyDescent="0.35">
      <c r="F1961" s="219"/>
    </row>
    <row r="1962" spans="6:6" x14ac:dyDescent="0.35">
      <c r="F1962" s="219"/>
    </row>
    <row r="1963" spans="6:6" x14ac:dyDescent="0.35">
      <c r="F1963" s="219"/>
    </row>
    <row r="1964" spans="6:6" x14ac:dyDescent="0.35">
      <c r="F1964" s="219"/>
    </row>
    <row r="1965" spans="6:6" x14ac:dyDescent="0.35">
      <c r="F1965" s="219"/>
    </row>
    <row r="1966" spans="6:6" x14ac:dyDescent="0.35">
      <c r="F1966" s="219"/>
    </row>
    <row r="1967" spans="6:6" x14ac:dyDescent="0.35">
      <c r="F1967" s="219"/>
    </row>
    <row r="1968" spans="6:6" x14ac:dyDescent="0.35">
      <c r="F1968" s="219"/>
    </row>
    <row r="1969" spans="6:6" x14ac:dyDescent="0.35">
      <c r="F1969" s="219"/>
    </row>
    <row r="1970" spans="6:6" x14ac:dyDescent="0.35">
      <c r="F1970" s="219"/>
    </row>
    <row r="1971" spans="6:6" x14ac:dyDescent="0.35">
      <c r="F1971" s="219"/>
    </row>
    <row r="1972" spans="6:6" x14ac:dyDescent="0.35">
      <c r="F1972" s="219"/>
    </row>
    <row r="1973" spans="6:6" x14ac:dyDescent="0.35">
      <c r="F1973" s="219"/>
    </row>
    <row r="1974" spans="6:6" x14ac:dyDescent="0.35">
      <c r="F1974" s="219"/>
    </row>
    <row r="1975" spans="6:6" x14ac:dyDescent="0.35">
      <c r="F1975" s="219"/>
    </row>
    <row r="1976" spans="6:6" x14ac:dyDescent="0.35">
      <c r="F1976" s="219"/>
    </row>
    <row r="1977" spans="6:6" x14ac:dyDescent="0.35">
      <c r="F1977" s="219"/>
    </row>
    <row r="1978" spans="6:6" x14ac:dyDescent="0.35">
      <c r="F1978" s="219"/>
    </row>
    <row r="1979" spans="6:6" x14ac:dyDescent="0.35">
      <c r="F1979" s="219"/>
    </row>
    <row r="1980" spans="6:6" x14ac:dyDescent="0.35">
      <c r="F1980" s="219"/>
    </row>
    <row r="1981" spans="6:6" x14ac:dyDescent="0.35">
      <c r="F1981" s="219"/>
    </row>
    <row r="1982" spans="6:6" x14ac:dyDescent="0.35">
      <c r="F1982" s="219"/>
    </row>
    <row r="1983" spans="6:6" x14ac:dyDescent="0.35">
      <c r="F1983" s="219"/>
    </row>
    <row r="1984" spans="6:6" x14ac:dyDescent="0.35">
      <c r="F1984" s="219"/>
    </row>
    <row r="1985" spans="6:6" x14ac:dyDescent="0.35">
      <c r="F1985" s="219"/>
    </row>
    <row r="1986" spans="6:6" x14ac:dyDescent="0.35">
      <c r="F1986" s="219"/>
    </row>
    <row r="1987" spans="6:6" x14ac:dyDescent="0.35">
      <c r="F1987" s="219"/>
    </row>
    <row r="1988" spans="6:6" x14ac:dyDescent="0.35">
      <c r="F1988" s="219"/>
    </row>
    <row r="1989" spans="6:6" x14ac:dyDescent="0.35">
      <c r="F1989" s="219"/>
    </row>
    <row r="1990" spans="6:6" x14ac:dyDescent="0.35">
      <c r="F1990" s="219"/>
    </row>
    <row r="1991" spans="6:6" x14ac:dyDescent="0.35">
      <c r="F1991" s="219"/>
    </row>
    <row r="1992" spans="6:6" x14ac:dyDescent="0.35">
      <c r="F1992" s="219"/>
    </row>
    <row r="1993" spans="6:6" x14ac:dyDescent="0.35">
      <c r="F1993" s="219"/>
    </row>
    <row r="1994" spans="6:6" x14ac:dyDescent="0.35">
      <c r="F1994" s="219"/>
    </row>
    <row r="1995" spans="6:6" x14ac:dyDescent="0.35">
      <c r="F1995" s="219"/>
    </row>
    <row r="1996" spans="6:6" x14ac:dyDescent="0.35">
      <c r="F1996" s="219"/>
    </row>
    <row r="1997" spans="6:6" x14ac:dyDescent="0.35">
      <c r="F1997" s="219"/>
    </row>
    <row r="1998" spans="6:6" x14ac:dyDescent="0.35">
      <c r="F1998" s="219"/>
    </row>
    <row r="1999" spans="6:6" x14ac:dyDescent="0.35">
      <c r="F1999" s="219"/>
    </row>
    <row r="2000" spans="6:6" x14ac:dyDescent="0.35">
      <c r="F2000" s="219"/>
    </row>
    <row r="2001" spans="6:6" x14ac:dyDescent="0.35">
      <c r="F2001" s="219"/>
    </row>
    <row r="2002" spans="6:6" x14ac:dyDescent="0.35">
      <c r="F2002" s="219"/>
    </row>
    <row r="2003" spans="6:6" x14ac:dyDescent="0.35">
      <c r="F2003" s="219"/>
    </row>
    <row r="2004" spans="6:6" x14ac:dyDescent="0.35">
      <c r="F2004" s="219"/>
    </row>
    <row r="2005" spans="6:6" x14ac:dyDescent="0.35">
      <c r="F2005" s="219"/>
    </row>
    <row r="2006" spans="6:6" x14ac:dyDescent="0.35">
      <c r="F2006" s="219"/>
    </row>
    <row r="2007" spans="6:6" x14ac:dyDescent="0.35">
      <c r="F2007" s="219"/>
    </row>
    <row r="2008" spans="6:6" x14ac:dyDescent="0.35">
      <c r="F2008" s="219"/>
    </row>
    <row r="2009" spans="6:6" x14ac:dyDescent="0.35">
      <c r="F2009" s="219"/>
    </row>
    <row r="2010" spans="6:6" x14ac:dyDescent="0.35">
      <c r="F2010" s="219"/>
    </row>
    <row r="2011" spans="6:6" x14ac:dyDescent="0.35">
      <c r="F2011" s="219"/>
    </row>
    <row r="2012" spans="6:6" x14ac:dyDescent="0.35">
      <c r="F2012" s="219"/>
    </row>
    <row r="2013" spans="6:6" x14ac:dyDescent="0.35">
      <c r="F2013" s="219"/>
    </row>
    <row r="2014" spans="6:6" x14ac:dyDescent="0.35">
      <c r="F2014" s="219"/>
    </row>
    <row r="2015" spans="6:6" x14ac:dyDescent="0.35">
      <c r="F2015" s="219"/>
    </row>
    <row r="2016" spans="6:6" x14ac:dyDescent="0.35">
      <c r="F2016" s="219"/>
    </row>
    <row r="2017" spans="6:6" x14ac:dyDescent="0.35">
      <c r="F2017" s="219"/>
    </row>
    <row r="2018" spans="6:6" x14ac:dyDescent="0.35">
      <c r="F2018" s="219"/>
    </row>
    <row r="2019" spans="6:6" x14ac:dyDescent="0.35">
      <c r="F2019" s="219"/>
    </row>
    <row r="2020" spans="6:6" x14ac:dyDescent="0.35">
      <c r="F2020" s="219"/>
    </row>
    <row r="2021" spans="6:6" x14ac:dyDescent="0.35">
      <c r="F2021" s="219"/>
    </row>
    <row r="2022" spans="6:6" x14ac:dyDescent="0.35">
      <c r="F2022" s="219"/>
    </row>
    <row r="2023" spans="6:6" x14ac:dyDescent="0.35">
      <c r="F2023" s="219"/>
    </row>
    <row r="2024" spans="6:6" x14ac:dyDescent="0.35">
      <c r="F2024" s="219"/>
    </row>
    <row r="2025" spans="6:6" x14ac:dyDescent="0.35">
      <c r="F2025" s="219"/>
    </row>
    <row r="2026" spans="6:6" x14ac:dyDescent="0.35">
      <c r="F2026" s="219"/>
    </row>
    <row r="2027" spans="6:6" x14ac:dyDescent="0.35">
      <c r="F2027" s="219"/>
    </row>
    <row r="2028" spans="6:6" x14ac:dyDescent="0.35">
      <c r="F2028" s="219"/>
    </row>
    <row r="2029" spans="6:6" x14ac:dyDescent="0.35">
      <c r="F2029" s="219"/>
    </row>
    <row r="2030" spans="6:6" x14ac:dyDescent="0.35">
      <c r="F2030" s="219"/>
    </row>
    <row r="2031" spans="6:6" x14ac:dyDescent="0.35">
      <c r="F2031" s="219"/>
    </row>
    <row r="2032" spans="6:6" x14ac:dyDescent="0.35">
      <c r="F2032" s="219"/>
    </row>
    <row r="2033" spans="6:6" x14ac:dyDescent="0.35">
      <c r="F2033" s="219"/>
    </row>
    <row r="2034" spans="6:6" x14ac:dyDescent="0.35">
      <c r="F2034" s="219"/>
    </row>
    <row r="2035" spans="6:6" x14ac:dyDescent="0.35">
      <c r="F2035" s="219"/>
    </row>
    <row r="2036" spans="6:6" x14ac:dyDescent="0.35">
      <c r="F2036" s="219"/>
    </row>
    <row r="2037" spans="6:6" x14ac:dyDescent="0.35">
      <c r="F2037" s="219"/>
    </row>
    <row r="2038" spans="6:6" x14ac:dyDescent="0.35">
      <c r="F2038" s="219"/>
    </row>
    <row r="2039" spans="6:6" x14ac:dyDescent="0.35">
      <c r="F2039" s="219"/>
    </row>
    <row r="2040" spans="6:6" x14ac:dyDescent="0.35">
      <c r="F2040" s="219"/>
    </row>
    <row r="2041" spans="6:6" x14ac:dyDescent="0.35">
      <c r="F2041" s="219"/>
    </row>
    <row r="2042" spans="6:6" x14ac:dyDescent="0.35">
      <c r="F2042" s="219"/>
    </row>
    <row r="2043" spans="6:6" x14ac:dyDescent="0.35">
      <c r="F2043" s="219"/>
    </row>
    <row r="2044" spans="6:6" x14ac:dyDescent="0.35">
      <c r="F2044" s="219"/>
    </row>
    <row r="2045" spans="6:6" x14ac:dyDescent="0.35">
      <c r="F2045" s="219"/>
    </row>
    <row r="2046" spans="6:6" x14ac:dyDescent="0.35">
      <c r="F2046" s="219"/>
    </row>
    <row r="2047" spans="6:6" x14ac:dyDescent="0.35">
      <c r="F2047" s="219"/>
    </row>
    <row r="2048" spans="6:6" x14ac:dyDescent="0.35">
      <c r="F2048" s="219"/>
    </row>
    <row r="2049" spans="6:6" x14ac:dyDescent="0.35">
      <c r="F2049" s="219"/>
    </row>
    <row r="2050" spans="6:6" x14ac:dyDescent="0.35">
      <c r="F2050" s="219"/>
    </row>
    <row r="2051" spans="6:6" x14ac:dyDescent="0.35">
      <c r="F2051" s="219"/>
    </row>
    <row r="2052" spans="6:6" x14ac:dyDescent="0.35">
      <c r="F2052" s="219"/>
    </row>
    <row r="2053" spans="6:6" x14ac:dyDescent="0.35">
      <c r="F2053" s="219"/>
    </row>
    <row r="2054" spans="6:6" x14ac:dyDescent="0.35">
      <c r="F2054" s="219"/>
    </row>
    <row r="2055" spans="6:6" x14ac:dyDescent="0.35">
      <c r="F2055" s="219"/>
    </row>
    <row r="2056" spans="6:6" x14ac:dyDescent="0.35">
      <c r="F2056" s="219"/>
    </row>
    <row r="2057" spans="6:6" x14ac:dyDescent="0.35">
      <c r="F2057" s="219"/>
    </row>
    <row r="2058" spans="6:6" x14ac:dyDescent="0.35">
      <c r="F2058" s="219"/>
    </row>
    <row r="2059" spans="6:6" x14ac:dyDescent="0.35">
      <c r="F2059" s="219"/>
    </row>
    <row r="2060" spans="6:6" x14ac:dyDescent="0.35">
      <c r="F2060" s="219"/>
    </row>
    <row r="2061" spans="6:6" x14ac:dyDescent="0.35">
      <c r="F2061" s="219"/>
    </row>
    <row r="2062" spans="6:6" x14ac:dyDescent="0.35">
      <c r="F2062" s="219"/>
    </row>
    <row r="2063" spans="6:6" x14ac:dyDescent="0.35">
      <c r="F2063" s="219"/>
    </row>
    <row r="2064" spans="6:6" x14ac:dyDescent="0.35">
      <c r="F2064" s="219"/>
    </row>
    <row r="2065" spans="6:6" x14ac:dyDescent="0.35">
      <c r="F2065" s="219"/>
    </row>
    <row r="2066" spans="6:6" x14ac:dyDescent="0.35">
      <c r="F2066" s="219"/>
    </row>
    <row r="2067" spans="6:6" x14ac:dyDescent="0.35">
      <c r="F2067" s="219"/>
    </row>
    <row r="2068" spans="6:6" x14ac:dyDescent="0.35">
      <c r="F2068" s="219"/>
    </row>
    <row r="2069" spans="6:6" x14ac:dyDescent="0.35">
      <c r="F2069" s="219"/>
    </row>
    <row r="2070" spans="6:6" x14ac:dyDescent="0.35">
      <c r="F2070" s="219"/>
    </row>
    <row r="2071" spans="6:6" x14ac:dyDescent="0.35">
      <c r="F2071" s="219"/>
    </row>
    <row r="2072" spans="6:6" x14ac:dyDescent="0.35">
      <c r="F2072" s="219"/>
    </row>
    <row r="2073" spans="6:6" x14ac:dyDescent="0.35">
      <c r="F2073" s="219"/>
    </row>
    <row r="2074" spans="6:6" x14ac:dyDescent="0.35">
      <c r="F2074" s="219"/>
    </row>
    <row r="2075" spans="6:6" x14ac:dyDescent="0.35">
      <c r="F2075" s="219"/>
    </row>
    <row r="2076" spans="6:6" x14ac:dyDescent="0.35">
      <c r="F2076" s="219"/>
    </row>
    <row r="2077" spans="6:6" x14ac:dyDescent="0.35">
      <c r="F2077" s="219"/>
    </row>
    <row r="2078" spans="6:6" x14ac:dyDescent="0.35">
      <c r="F2078" s="219"/>
    </row>
    <row r="2079" spans="6:6" x14ac:dyDescent="0.35">
      <c r="F2079" s="219"/>
    </row>
    <row r="2080" spans="6:6" x14ac:dyDescent="0.35">
      <c r="F2080" s="219"/>
    </row>
    <row r="2081" spans="6:6" x14ac:dyDescent="0.35">
      <c r="F2081" s="219"/>
    </row>
    <row r="2082" spans="6:6" x14ac:dyDescent="0.35">
      <c r="F2082" s="219"/>
    </row>
    <row r="2083" spans="6:6" x14ac:dyDescent="0.35">
      <c r="F2083" s="219"/>
    </row>
    <row r="2084" spans="6:6" x14ac:dyDescent="0.35">
      <c r="F2084" s="219"/>
    </row>
    <row r="2085" spans="6:6" x14ac:dyDescent="0.35">
      <c r="F2085" s="219"/>
    </row>
    <row r="2086" spans="6:6" x14ac:dyDescent="0.35">
      <c r="F2086" s="219"/>
    </row>
    <row r="2087" spans="6:6" x14ac:dyDescent="0.35">
      <c r="F2087" s="219"/>
    </row>
    <row r="2088" spans="6:6" x14ac:dyDescent="0.35">
      <c r="F2088" s="219"/>
    </row>
    <row r="2089" spans="6:6" x14ac:dyDescent="0.35">
      <c r="F2089" s="219"/>
    </row>
    <row r="2090" spans="6:6" x14ac:dyDescent="0.35">
      <c r="F2090" s="219"/>
    </row>
    <row r="2091" spans="6:6" x14ac:dyDescent="0.35">
      <c r="F2091" s="219"/>
    </row>
    <row r="2092" spans="6:6" x14ac:dyDescent="0.35">
      <c r="F2092" s="219"/>
    </row>
    <row r="2093" spans="6:6" x14ac:dyDescent="0.35">
      <c r="F2093" s="219"/>
    </row>
    <row r="2094" spans="6:6" x14ac:dyDescent="0.35">
      <c r="F2094" s="219"/>
    </row>
    <row r="2095" spans="6:6" x14ac:dyDescent="0.35">
      <c r="F2095" s="219"/>
    </row>
    <row r="2096" spans="6:6" x14ac:dyDescent="0.35">
      <c r="F2096" s="219"/>
    </row>
    <row r="2097" spans="6:6" x14ac:dyDescent="0.35">
      <c r="F2097" s="219"/>
    </row>
    <row r="2098" spans="6:6" x14ac:dyDescent="0.35">
      <c r="F2098" s="219"/>
    </row>
    <row r="2099" spans="6:6" x14ac:dyDescent="0.35">
      <c r="F2099" s="219"/>
    </row>
    <row r="2100" spans="6:6" x14ac:dyDescent="0.35">
      <c r="F2100" s="219"/>
    </row>
    <row r="2101" spans="6:6" x14ac:dyDescent="0.35">
      <c r="F2101" s="219"/>
    </row>
    <row r="2102" spans="6:6" x14ac:dyDescent="0.35">
      <c r="F2102" s="219"/>
    </row>
    <row r="2103" spans="6:6" x14ac:dyDescent="0.35">
      <c r="F2103" s="219"/>
    </row>
    <row r="2104" spans="6:6" x14ac:dyDescent="0.35">
      <c r="F2104" s="219"/>
    </row>
    <row r="2105" spans="6:6" x14ac:dyDescent="0.35">
      <c r="F2105" s="219"/>
    </row>
    <row r="2106" spans="6:6" x14ac:dyDescent="0.35">
      <c r="F2106" s="219"/>
    </row>
    <row r="2107" spans="6:6" x14ac:dyDescent="0.35">
      <c r="F2107" s="219"/>
    </row>
    <row r="2108" spans="6:6" x14ac:dyDescent="0.35">
      <c r="F2108" s="219"/>
    </row>
    <row r="2109" spans="6:6" x14ac:dyDescent="0.35">
      <c r="F2109" s="219"/>
    </row>
    <row r="2110" spans="6:6" x14ac:dyDescent="0.35">
      <c r="F2110" s="219"/>
    </row>
    <row r="2111" spans="6:6" x14ac:dyDescent="0.35">
      <c r="F2111" s="219"/>
    </row>
    <row r="2112" spans="6:6" x14ac:dyDescent="0.35">
      <c r="F2112" s="219"/>
    </row>
    <row r="2113" spans="6:6" x14ac:dyDescent="0.35">
      <c r="F2113" s="219"/>
    </row>
    <row r="2114" spans="6:6" x14ac:dyDescent="0.35">
      <c r="F2114" s="219"/>
    </row>
    <row r="2115" spans="6:6" x14ac:dyDescent="0.35">
      <c r="F2115" s="219"/>
    </row>
    <row r="2116" spans="6:6" x14ac:dyDescent="0.35">
      <c r="F2116" s="219"/>
    </row>
    <row r="2117" spans="6:6" x14ac:dyDescent="0.35">
      <c r="F2117" s="219"/>
    </row>
    <row r="2118" spans="6:6" x14ac:dyDescent="0.35">
      <c r="F2118" s="219"/>
    </row>
    <row r="2119" spans="6:6" x14ac:dyDescent="0.35">
      <c r="F2119" s="219"/>
    </row>
    <row r="2120" spans="6:6" x14ac:dyDescent="0.35">
      <c r="F2120" s="219"/>
    </row>
    <row r="2121" spans="6:6" x14ac:dyDescent="0.35">
      <c r="F2121" s="219"/>
    </row>
    <row r="2122" spans="6:6" x14ac:dyDescent="0.35">
      <c r="F2122" s="219"/>
    </row>
    <row r="2123" spans="6:6" x14ac:dyDescent="0.35">
      <c r="F2123" s="219"/>
    </row>
    <row r="2124" spans="6:6" x14ac:dyDescent="0.35">
      <c r="F2124" s="219"/>
    </row>
    <row r="2125" spans="6:6" x14ac:dyDescent="0.35">
      <c r="F2125" s="219"/>
    </row>
    <row r="2126" spans="6:6" x14ac:dyDescent="0.35">
      <c r="F2126" s="219"/>
    </row>
    <row r="2127" spans="6:6" x14ac:dyDescent="0.35">
      <c r="F2127" s="219"/>
    </row>
    <row r="2128" spans="6:6" x14ac:dyDescent="0.35">
      <c r="F2128" s="219"/>
    </row>
    <row r="2129" spans="6:6" x14ac:dyDescent="0.35">
      <c r="F2129" s="219"/>
    </row>
    <row r="2130" spans="6:6" x14ac:dyDescent="0.35">
      <c r="F2130" s="219"/>
    </row>
    <row r="2131" spans="6:6" x14ac:dyDescent="0.35">
      <c r="F2131" s="219"/>
    </row>
    <row r="2132" spans="6:6" x14ac:dyDescent="0.35">
      <c r="F2132" s="219"/>
    </row>
    <row r="2133" spans="6:6" x14ac:dyDescent="0.35">
      <c r="F2133" s="219"/>
    </row>
    <row r="2134" spans="6:6" x14ac:dyDescent="0.35">
      <c r="F2134" s="219"/>
    </row>
    <row r="2135" spans="6:6" x14ac:dyDescent="0.35">
      <c r="F2135" s="219"/>
    </row>
    <row r="2136" spans="6:6" x14ac:dyDescent="0.35">
      <c r="F2136" s="219"/>
    </row>
    <row r="2137" spans="6:6" x14ac:dyDescent="0.35">
      <c r="F2137" s="219"/>
    </row>
    <row r="2138" spans="6:6" x14ac:dyDescent="0.35">
      <c r="F2138" s="219"/>
    </row>
    <row r="2139" spans="6:6" x14ac:dyDescent="0.35">
      <c r="F2139" s="219"/>
    </row>
    <row r="2140" spans="6:6" x14ac:dyDescent="0.35">
      <c r="F2140" s="219"/>
    </row>
    <row r="2141" spans="6:6" x14ac:dyDescent="0.35">
      <c r="F2141" s="219"/>
    </row>
    <row r="2142" spans="6:6" x14ac:dyDescent="0.35">
      <c r="F2142" s="219"/>
    </row>
    <row r="2143" spans="6:6" x14ac:dyDescent="0.35">
      <c r="F2143" s="219"/>
    </row>
    <row r="2144" spans="6:6" x14ac:dyDescent="0.35">
      <c r="F2144" s="219"/>
    </row>
    <row r="2145" spans="6:6" x14ac:dyDescent="0.35">
      <c r="F2145" s="219"/>
    </row>
    <row r="2146" spans="6:6" x14ac:dyDescent="0.35">
      <c r="F2146" s="219"/>
    </row>
    <row r="2147" spans="6:6" x14ac:dyDescent="0.35">
      <c r="F2147" s="219"/>
    </row>
    <row r="2148" spans="6:6" x14ac:dyDescent="0.35">
      <c r="F2148" s="219"/>
    </row>
    <row r="2149" spans="6:6" x14ac:dyDescent="0.35">
      <c r="F2149" s="219"/>
    </row>
    <row r="2150" spans="6:6" x14ac:dyDescent="0.35">
      <c r="F2150" s="219"/>
    </row>
    <row r="2151" spans="6:6" x14ac:dyDescent="0.35">
      <c r="F2151" s="219"/>
    </row>
    <row r="2152" spans="6:6" x14ac:dyDescent="0.35">
      <c r="F2152" s="219"/>
    </row>
    <row r="2153" spans="6:6" x14ac:dyDescent="0.35">
      <c r="F2153" s="219"/>
    </row>
    <row r="2154" spans="6:6" x14ac:dyDescent="0.35">
      <c r="F2154" s="219"/>
    </row>
    <row r="2155" spans="6:6" x14ac:dyDescent="0.35">
      <c r="F2155" s="219"/>
    </row>
    <row r="2156" spans="6:6" x14ac:dyDescent="0.35">
      <c r="F2156" s="219"/>
    </row>
    <row r="2157" spans="6:6" x14ac:dyDescent="0.35">
      <c r="F2157" s="219"/>
    </row>
    <row r="2158" spans="6:6" x14ac:dyDescent="0.35">
      <c r="F2158" s="219"/>
    </row>
    <row r="2159" spans="6:6" x14ac:dyDescent="0.35">
      <c r="F2159" s="219"/>
    </row>
    <row r="2160" spans="6:6" x14ac:dyDescent="0.35">
      <c r="F2160" s="219"/>
    </row>
    <row r="2161" spans="6:6" x14ac:dyDescent="0.35">
      <c r="F2161" s="219"/>
    </row>
    <row r="2162" spans="6:6" x14ac:dyDescent="0.35">
      <c r="F2162" s="219"/>
    </row>
    <row r="2163" spans="6:6" x14ac:dyDescent="0.35">
      <c r="F2163" s="219"/>
    </row>
    <row r="2164" spans="6:6" x14ac:dyDescent="0.35">
      <c r="F2164" s="219"/>
    </row>
    <row r="2165" spans="6:6" x14ac:dyDescent="0.35">
      <c r="F2165" s="219"/>
    </row>
    <row r="2166" spans="6:6" x14ac:dyDescent="0.35">
      <c r="F2166" s="219"/>
    </row>
    <row r="2167" spans="6:6" x14ac:dyDescent="0.35">
      <c r="F2167" s="219"/>
    </row>
    <row r="2168" spans="6:6" x14ac:dyDescent="0.35">
      <c r="F2168" s="219"/>
    </row>
    <row r="2169" spans="6:6" x14ac:dyDescent="0.35">
      <c r="F2169" s="219"/>
    </row>
    <row r="2170" spans="6:6" x14ac:dyDescent="0.35">
      <c r="F2170" s="219"/>
    </row>
    <row r="2171" spans="6:6" x14ac:dyDescent="0.35">
      <c r="F2171" s="219"/>
    </row>
    <row r="2172" spans="6:6" x14ac:dyDescent="0.35">
      <c r="F2172" s="219"/>
    </row>
    <row r="2173" spans="6:6" x14ac:dyDescent="0.35">
      <c r="F2173" s="219"/>
    </row>
    <row r="2174" spans="6:6" x14ac:dyDescent="0.35">
      <c r="F2174" s="219"/>
    </row>
    <row r="2175" spans="6:6" x14ac:dyDescent="0.35">
      <c r="F2175" s="219"/>
    </row>
    <row r="2176" spans="6:6" x14ac:dyDescent="0.35">
      <c r="F2176" s="219"/>
    </row>
    <row r="2177" spans="6:6" x14ac:dyDescent="0.35">
      <c r="F2177" s="219"/>
    </row>
    <row r="2178" spans="6:6" x14ac:dyDescent="0.35">
      <c r="F2178" s="219"/>
    </row>
    <row r="2179" spans="6:6" x14ac:dyDescent="0.35">
      <c r="F2179" s="219"/>
    </row>
    <row r="2180" spans="6:6" x14ac:dyDescent="0.35">
      <c r="F2180" s="219"/>
    </row>
    <row r="2181" spans="6:6" x14ac:dyDescent="0.35">
      <c r="F2181" s="219"/>
    </row>
    <row r="2182" spans="6:6" x14ac:dyDescent="0.35">
      <c r="F2182" s="219"/>
    </row>
    <row r="2183" spans="6:6" x14ac:dyDescent="0.35">
      <c r="F2183" s="219"/>
    </row>
    <row r="2184" spans="6:6" x14ac:dyDescent="0.35">
      <c r="F2184" s="219"/>
    </row>
    <row r="2185" spans="6:6" x14ac:dyDescent="0.35">
      <c r="F2185" s="219"/>
    </row>
    <row r="2186" spans="6:6" x14ac:dyDescent="0.35">
      <c r="F2186" s="219"/>
    </row>
    <row r="2187" spans="6:6" x14ac:dyDescent="0.35">
      <c r="F2187" s="219"/>
    </row>
    <row r="2188" spans="6:6" x14ac:dyDescent="0.35">
      <c r="F2188" s="219"/>
    </row>
    <row r="2189" spans="6:6" x14ac:dyDescent="0.35">
      <c r="F2189" s="219"/>
    </row>
    <row r="2190" spans="6:6" x14ac:dyDescent="0.35">
      <c r="F2190" s="219"/>
    </row>
    <row r="2191" spans="6:6" x14ac:dyDescent="0.35">
      <c r="F2191" s="219"/>
    </row>
    <row r="2192" spans="6:6" x14ac:dyDescent="0.35">
      <c r="F2192" s="219"/>
    </row>
    <row r="2193" spans="6:6" x14ac:dyDescent="0.35">
      <c r="F2193" s="219"/>
    </row>
    <row r="2194" spans="6:6" x14ac:dyDescent="0.35">
      <c r="F2194" s="219"/>
    </row>
    <row r="2195" spans="6:6" x14ac:dyDescent="0.35">
      <c r="F2195" s="219"/>
    </row>
    <row r="2196" spans="6:6" x14ac:dyDescent="0.35">
      <c r="F2196" s="219"/>
    </row>
    <row r="2197" spans="6:6" x14ac:dyDescent="0.35">
      <c r="F2197" s="219"/>
    </row>
    <row r="2198" spans="6:6" x14ac:dyDescent="0.35">
      <c r="F2198" s="219"/>
    </row>
    <row r="2199" spans="6:6" x14ac:dyDescent="0.35">
      <c r="F2199" s="219"/>
    </row>
    <row r="2200" spans="6:6" x14ac:dyDescent="0.35">
      <c r="F2200" s="219"/>
    </row>
    <row r="2201" spans="6:6" x14ac:dyDescent="0.35">
      <c r="F2201" s="219"/>
    </row>
    <row r="2202" spans="6:6" x14ac:dyDescent="0.35">
      <c r="F2202" s="219"/>
    </row>
    <row r="2203" spans="6:6" x14ac:dyDescent="0.35">
      <c r="F2203" s="219"/>
    </row>
    <row r="2204" spans="6:6" x14ac:dyDescent="0.35">
      <c r="F2204" s="219"/>
    </row>
    <row r="2205" spans="6:6" x14ac:dyDescent="0.35">
      <c r="F2205" s="219"/>
    </row>
    <row r="2206" spans="6:6" x14ac:dyDescent="0.35">
      <c r="F2206" s="219"/>
    </row>
    <row r="2207" spans="6:6" x14ac:dyDescent="0.35">
      <c r="F2207" s="219"/>
    </row>
    <row r="2208" spans="6:6" x14ac:dyDescent="0.35">
      <c r="F2208" s="219"/>
    </row>
    <row r="2209" spans="6:6" x14ac:dyDescent="0.35">
      <c r="F2209" s="219"/>
    </row>
    <row r="2210" spans="6:6" x14ac:dyDescent="0.35">
      <c r="F2210" s="219"/>
    </row>
    <row r="2211" spans="6:6" x14ac:dyDescent="0.35">
      <c r="F2211" s="219"/>
    </row>
    <row r="2212" spans="6:6" x14ac:dyDescent="0.35">
      <c r="F2212" s="219"/>
    </row>
    <row r="2213" spans="6:6" x14ac:dyDescent="0.35">
      <c r="F2213" s="219"/>
    </row>
    <row r="2214" spans="6:6" x14ac:dyDescent="0.35">
      <c r="F2214" s="219"/>
    </row>
    <row r="2215" spans="6:6" x14ac:dyDescent="0.35">
      <c r="F2215" s="219"/>
    </row>
    <row r="2216" spans="6:6" x14ac:dyDescent="0.35">
      <c r="F2216" s="219"/>
    </row>
    <row r="2217" spans="6:6" x14ac:dyDescent="0.35">
      <c r="F2217" s="219"/>
    </row>
    <row r="2218" spans="6:6" x14ac:dyDescent="0.35">
      <c r="F2218" s="219"/>
    </row>
    <row r="2219" spans="6:6" x14ac:dyDescent="0.35">
      <c r="F2219" s="219"/>
    </row>
    <row r="2220" spans="6:6" x14ac:dyDescent="0.35">
      <c r="F2220" s="219"/>
    </row>
    <row r="2221" spans="6:6" x14ac:dyDescent="0.35">
      <c r="F2221" s="219"/>
    </row>
    <row r="2222" spans="6:6" x14ac:dyDescent="0.35">
      <c r="F2222" s="219"/>
    </row>
    <row r="2223" spans="6:6" x14ac:dyDescent="0.35">
      <c r="F2223" s="219"/>
    </row>
    <row r="2224" spans="6:6" x14ac:dyDescent="0.35">
      <c r="F2224" s="219"/>
    </row>
    <row r="2225" spans="6:6" x14ac:dyDescent="0.35">
      <c r="F2225" s="219"/>
    </row>
    <row r="2226" spans="6:6" x14ac:dyDescent="0.35">
      <c r="F2226" s="219"/>
    </row>
    <row r="2227" spans="6:6" x14ac:dyDescent="0.35">
      <c r="F2227" s="219"/>
    </row>
    <row r="2228" spans="6:6" x14ac:dyDescent="0.35">
      <c r="F2228" s="219"/>
    </row>
    <row r="2229" spans="6:6" x14ac:dyDescent="0.35">
      <c r="F2229" s="219"/>
    </row>
    <row r="2230" spans="6:6" x14ac:dyDescent="0.35">
      <c r="F2230" s="219"/>
    </row>
    <row r="2231" spans="6:6" x14ac:dyDescent="0.35">
      <c r="F2231" s="219"/>
    </row>
    <row r="2232" spans="6:6" x14ac:dyDescent="0.35">
      <c r="F2232" s="219"/>
    </row>
    <row r="2233" spans="6:6" x14ac:dyDescent="0.35">
      <c r="F2233" s="219"/>
    </row>
    <row r="2234" spans="6:6" x14ac:dyDescent="0.35">
      <c r="F2234" s="219"/>
    </row>
    <row r="2235" spans="6:6" x14ac:dyDescent="0.35">
      <c r="F2235" s="219"/>
    </row>
    <row r="2236" spans="6:6" x14ac:dyDescent="0.35">
      <c r="F2236" s="219"/>
    </row>
    <row r="2237" spans="6:6" x14ac:dyDescent="0.35">
      <c r="F2237" s="219"/>
    </row>
    <row r="2238" spans="6:6" x14ac:dyDescent="0.35">
      <c r="F2238" s="219"/>
    </row>
    <row r="2239" spans="6:6" x14ac:dyDescent="0.35">
      <c r="F2239" s="219"/>
    </row>
    <row r="2240" spans="6:6" x14ac:dyDescent="0.35">
      <c r="F2240" s="219"/>
    </row>
    <row r="2241" spans="6:6" x14ac:dyDescent="0.35">
      <c r="F2241" s="219"/>
    </row>
    <row r="2242" spans="6:6" x14ac:dyDescent="0.35">
      <c r="F2242" s="219"/>
    </row>
    <row r="2243" spans="6:6" x14ac:dyDescent="0.35">
      <c r="F2243" s="219"/>
    </row>
    <row r="2244" spans="6:6" x14ac:dyDescent="0.35">
      <c r="F2244" s="219"/>
    </row>
    <row r="2245" spans="6:6" x14ac:dyDescent="0.35">
      <c r="F2245" s="219"/>
    </row>
    <row r="2246" spans="6:6" x14ac:dyDescent="0.35">
      <c r="F2246" s="219"/>
    </row>
    <row r="2247" spans="6:6" x14ac:dyDescent="0.35">
      <c r="F2247" s="219"/>
    </row>
    <row r="2248" spans="6:6" x14ac:dyDescent="0.35">
      <c r="F2248" s="219"/>
    </row>
    <row r="2249" spans="6:6" x14ac:dyDescent="0.35">
      <c r="F2249" s="219"/>
    </row>
    <row r="2250" spans="6:6" x14ac:dyDescent="0.35">
      <c r="F2250" s="219"/>
    </row>
    <row r="2251" spans="6:6" x14ac:dyDescent="0.35">
      <c r="F2251" s="219"/>
    </row>
    <row r="2252" spans="6:6" x14ac:dyDescent="0.35">
      <c r="F2252" s="219"/>
    </row>
    <row r="2253" spans="6:6" x14ac:dyDescent="0.35">
      <c r="F2253" s="219"/>
    </row>
    <row r="2254" spans="6:6" x14ac:dyDescent="0.35">
      <c r="F2254" s="219"/>
    </row>
    <row r="2255" spans="6:6" x14ac:dyDescent="0.35">
      <c r="F2255" s="219"/>
    </row>
    <row r="2256" spans="6:6" x14ac:dyDescent="0.35">
      <c r="F2256" s="219"/>
    </row>
    <row r="2257" spans="6:6" x14ac:dyDescent="0.35">
      <c r="F2257" s="219"/>
    </row>
    <row r="2258" spans="6:6" x14ac:dyDescent="0.35">
      <c r="F2258" s="219"/>
    </row>
    <row r="2259" spans="6:6" x14ac:dyDescent="0.35">
      <c r="F2259" s="219"/>
    </row>
    <row r="2260" spans="6:6" x14ac:dyDescent="0.35">
      <c r="F2260" s="219"/>
    </row>
    <row r="2261" spans="6:6" x14ac:dyDescent="0.35">
      <c r="F2261" s="219"/>
    </row>
    <row r="2262" spans="6:6" x14ac:dyDescent="0.35">
      <c r="F2262" s="219"/>
    </row>
    <row r="2263" spans="6:6" x14ac:dyDescent="0.35">
      <c r="F2263" s="219"/>
    </row>
    <row r="2264" spans="6:6" x14ac:dyDescent="0.35">
      <c r="F2264" s="219"/>
    </row>
    <row r="2265" spans="6:6" x14ac:dyDescent="0.35">
      <c r="F2265" s="219"/>
    </row>
    <row r="2266" spans="6:6" x14ac:dyDescent="0.35">
      <c r="F2266" s="219"/>
    </row>
    <row r="2267" spans="6:6" x14ac:dyDescent="0.35">
      <c r="F2267" s="219"/>
    </row>
    <row r="2268" spans="6:6" x14ac:dyDescent="0.35">
      <c r="F2268" s="219"/>
    </row>
    <row r="2269" spans="6:6" x14ac:dyDescent="0.35">
      <c r="F2269" s="219"/>
    </row>
    <row r="2270" spans="6:6" x14ac:dyDescent="0.35">
      <c r="F2270" s="219"/>
    </row>
    <row r="2271" spans="6:6" x14ac:dyDescent="0.35">
      <c r="F2271" s="219"/>
    </row>
    <row r="2272" spans="6:6" x14ac:dyDescent="0.35">
      <c r="F2272" s="219"/>
    </row>
    <row r="2273" spans="6:6" x14ac:dyDescent="0.35">
      <c r="F2273" s="219"/>
    </row>
    <row r="2274" spans="6:6" x14ac:dyDescent="0.35">
      <c r="F2274" s="219"/>
    </row>
    <row r="2275" spans="6:6" x14ac:dyDescent="0.35">
      <c r="F2275" s="219"/>
    </row>
    <row r="2276" spans="6:6" x14ac:dyDescent="0.35">
      <c r="F2276" s="219"/>
    </row>
    <row r="2277" spans="6:6" x14ac:dyDescent="0.35">
      <c r="F2277" s="219"/>
    </row>
    <row r="2278" spans="6:6" x14ac:dyDescent="0.35">
      <c r="F2278" s="219"/>
    </row>
    <row r="2279" spans="6:6" x14ac:dyDescent="0.35">
      <c r="F2279" s="219"/>
    </row>
    <row r="2280" spans="6:6" x14ac:dyDescent="0.35">
      <c r="F2280" s="219"/>
    </row>
    <row r="2281" spans="6:6" x14ac:dyDescent="0.35">
      <c r="F2281" s="219"/>
    </row>
    <row r="2282" spans="6:6" x14ac:dyDescent="0.35">
      <c r="F2282" s="219"/>
    </row>
    <row r="2283" spans="6:6" x14ac:dyDescent="0.35">
      <c r="F2283" s="219"/>
    </row>
    <row r="2284" spans="6:6" x14ac:dyDescent="0.35">
      <c r="F2284" s="219"/>
    </row>
    <row r="2285" spans="6:6" x14ac:dyDescent="0.35">
      <c r="F2285" s="219"/>
    </row>
    <row r="2286" spans="6:6" x14ac:dyDescent="0.35">
      <c r="F2286" s="219"/>
    </row>
    <row r="2287" spans="6:6" x14ac:dyDescent="0.35">
      <c r="F2287" s="219"/>
    </row>
    <row r="2288" spans="6:6" x14ac:dyDescent="0.35">
      <c r="F2288" s="219"/>
    </row>
    <row r="2289" spans="6:6" x14ac:dyDescent="0.35">
      <c r="F2289" s="219"/>
    </row>
    <row r="2290" spans="6:6" x14ac:dyDescent="0.35">
      <c r="F2290" s="219"/>
    </row>
    <row r="2291" spans="6:6" x14ac:dyDescent="0.35">
      <c r="F2291" s="219"/>
    </row>
    <row r="2292" spans="6:6" x14ac:dyDescent="0.35">
      <c r="F2292" s="219"/>
    </row>
    <row r="2293" spans="6:6" x14ac:dyDescent="0.35">
      <c r="F2293" s="219"/>
    </row>
    <row r="2294" spans="6:6" x14ac:dyDescent="0.35">
      <c r="F2294" s="219"/>
    </row>
    <row r="2295" spans="6:6" x14ac:dyDescent="0.35">
      <c r="F2295" s="219"/>
    </row>
    <row r="2296" spans="6:6" x14ac:dyDescent="0.35">
      <c r="F2296" s="219"/>
    </row>
    <row r="2297" spans="6:6" x14ac:dyDescent="0.35">
      <c r="F2297" s="219"/>
    </row>
    <row r="2298" spans="6:6" x14ac:dyDescent="0.35">
      <c r="F2298" s="219"/>
    </row>
    <row r="2299" spans="6:6" x14ac:dyDescent="0.35">
      <c r="F2299" s="219"/>
    </row>
    <row r="2300" spans="6:6" x14ac:dyDescent="0.35">
      <c r="F2300" s="219"/>
    </row>
    <row r="2301" spans="6:6" x14ac:dyDescent="0.35">
      <c r="F2301" s="219"/>
    </row>
    <row r="2302" spans="6:6" x14ac:dyDescent="0.35">
      <c r="F2302" s="219"/>
    </row>
    <row r="2303" spans="6:6" x14ac:dyDescent="0.35">
      <c r="F2303" s="219"/>
    </row>
    <row r="2304" spans="6:6" x14ac:dyDescent="0.35">
      <c r="F2304" s="219"/>
    </row>
    <row r="2305" spans="6:6" x14ac:dyDescent="0.35">
      <c r="F2305" s="219"/>
    </row>
    <row r="2306" spans="6:6" x14ac:dyDescent="0.35">
      <c r="F2306" s="219"/>
    </row>
    <row r="2307" spans="6:6" x14ac:dyDescent="0.35">
      <c r="F2307" s="219"/>
    </row>
    <row r="2308" spans="6:6" x14ac:dyDescent="0.35">
      <c r="F2308" s="219"/>
    </row>
    <row r="2309" spans="6:6" x14ac:dyDescent="0.35">
      <c r="F2309" s="219"/>
    </row>
    <row r="2310" spans="6:6" x14ac:dyDescent="0.35">
      <c r="F2310" s="219"/>
    </row>
    <row r="2311" spans="6:6" x14ac:dyDescent="0.35">
      <c r="F2311" s="219"/>
    </row>
    <row r="2312" spans="6:6" x14ac:dyDescent="0.35">
      <c r="F2312" s="219"/>
    </row>
    <row r="2313" spans="6:6" x14ac:dyDescent="0.35">
      <c r="F2313" s="219"/>
    </row>
    <row r="2314" spans="6:6" x14ac:dyDescent="0.35">
      <c r="F2314" s="219"/>
    </row>
    <row r="2315" spans="6:6" x14ac:dyDescent="0.35">
      <c r="F2315" s="219"/>
    </row>
    <row r="2316" spans="6:6" x14ac:dyDescent="0.35">
      <c r="F2316" s="219"/>
    </row>
    <row r="2317" spans="6:6" x14ac:dyDescent="0.35">
      <c r="F2317" s="219"/>
    </row>
    <row r="2318" spans="6:6" x14ac:dyDescent="0.35">
      <c r="F2318" s="219"/>
    </row>
    <row r="2319" spans="6:6" x14ac:dyDescent="0.35">
      <c r="F2319" s="219"/>
    </row>
    <row r="2320" spans="6:6" x14ac:dyDescent="0.35">
      <c r="F2320" s="219"/>
    </row>
    <row r="2321" spans="6:6" x14ac:dyDescent="0.35">
      <c r="F2321" s="219"/>
    </row>
    <row r="2322" spans="6:6" x14ac:dyDescent="0.35">
      <c r="F2322" s="219"/>
    </row>
    <row r="2323" spans="6:6" x14ac:dyDescent="0.35">
      <c r="F2323" s="219"/>
    </row>
    <row r="2324" spans="6:6" x14ac:dyDescent="0.35">
      <c r="F2324" s="219"/>
    </row>
    <row r="2325" spans="6:6" x14ac:dyDescent="0.35">
      <c r="F2325" s="219"/>
    </row>
    <row r="2326" spans="6:6" x14ac:dyDescent="0.35">
      <c r="F2326" s="219"/>
    </row>
    <row r="2327" spans="6:6" x14ac:dyDescent="0.35">
      <c r="F2327" s="219"/>
    </row>
    <row r="2328" spans="6:6" x14ac:dyDescent="0.35">
      <c r="F2328" s="219"/>
    </row>
    <row r="2329" spans="6:6" x14ac:dyDescent="0.35">
      <c r="F2329" s="219"/>
    </row>
    <row r="2330" spans="6:6" x14ac:dyDescent="0.35">
      <c r="F2330" s="219"/>
    </row>
    <row r="2331" spans="6:6" x14ac:dyDescent="0.35">
      <c r="F2331" s="219"/>
    </row>
    <row r="2332" spans="6:6" x14ac:dyDescent="0.35">
      <c r="F2332" s="219"/>
    </row>
    <row r="2333" spans="6:6" x14ac:dyDescent="0.35">
      <c r="F2333" s="219"/>
    </row>
    <row r="2334" spans="6:6" x14ac:dyDescent="0.35">
      <c r="F2334" s="219"/>
    </row>
    <row r="2335" spans="6:6" x14ac:dyDescent="0.35">
      <c r="F2335" s="219"/>
    </row>
    <row r="2336" spans="6:6" x14ac:dyDescent="0.35">
      <c r="F2336" s="219"/>
    </row>
    <row r="2337" spans="6:6" x14ac:dyDescent="0.35">
      <c r="F2337" s="219"/>
    </row>
    <row r="2338" spans="6:6" x14ac:dyDescent="0.35">
      <c r="F2338" s="219"/>
    </row>
    <row r="2339" spans="6:6" x14ac:dyDescent="0.35">
      <c r="F2339" s="219"/>
    </row>
    <row r="2340" spans="6:6" x14ac:dyDescent="0.35">
      <c r="F2340" s="219"/>
    </row>
    <row r="2341" spans="6:6" x14ac:dyDescent="0.35">
      <c r="F2341" s="219"/>
    </row>
    <row r="2342" spans="6:6" x14ac:dyDescent="0.35">
      <c r="F2342" s="219"/>
    </row>
    <row r="2343" spans="6:6" x14ac:dyDescent="0.35">
      <c r="F2343" s="219"/>
    </row>
    <row r="2344" spans="6:6" x14ac:dyDescent="0.35">
      <c r="F2344" s="219"/>
    </row>
    <row r="2345" spans="6:6" x14ac:dyDescent="0.35">
      <c r="F2345" s="219"/>
    </row>
    <row r="2346" spans="6:6" x14ac:dyDescent="0.35">
      <c r="F2346" s="219"/>
    </row>
    <row r="2347" spans="6:6" x14ac:dyDescent="0.35">
      <c r="F2347" s="219"/>
    </row>
    <row r="2348" spans="6:6" x14ac:dyDescent="0.35">
      <c r="F2348" s="219"/>
    </row>
    <row r="2349" spans="6:6" x14ac:dyDescent="0.35">
      <c r="F2349" s="219"/>
    </row>
    <row r="2350" spans="6:6" x14ac:dyDescent="0.35">
      <c r="F2350" s="219"/>
    </row>
    <row r="2351" spans="6:6" x14ac:dyDescent="0.35">
      <c r="F2351" s="219"/>
    </row>
    <row r="2352" spans="6:6" x14ac:dyDescent="0.35">
      <c r="F2352" s="219"/>
    </row>
    <row r="2353" spans="6:6" x14ac:dyDescent="0.35">
      <c r="F2353" s="219"/>
    </row>
    <row r="2354" spans="6:6" x14ac:dyDescent="0.35">
      <c r="F2354" s="219"/>
    </row>
    <row r="2355" spans="6:6" x14ac:dyDescent="0.35">
      <c r="F2355" s="219"/>
    </row>
    <row r="2356" spans="6:6" x14ac:dyDescent="0.35">
      <c r="F2356" s="219"/>
    </row>
    <row r="2357" spans="6:6" x14ac:dyDescent="0.35">
      <c r="F2357" s="219"/>
    </row>
    <row r="2358" spans="6:6" x14ac:dyDescent="0.35">
      <c r="F2358" s="219"/>
    </row>
    <row r="2359" spans="6:6" x14ac:dyDescent="0.35">
      <c r="F2359" s="219"/>
    </row>
    <row r="2360" spans="6:6" x14ac:dyDescent="0.35">
      <c r="F2360" s="219"/>
    </row>
    <row r="2361" spans="6:6" x14ac:dyDescent="0.35">
      <c r="F2361" s="219"/>
    </row>
    <row r="2362" spans="6:6" x14ac:dyDescent="0.35">
      <c r="F2362" s="219"/>
    </row>
    <row r="2363" spans="6:6" x14ac:dyDescent="0.35">
      <c r="F2363" s="219"/>
    </row>
    <row r="2364" spans="6:6" x14ac:dyDescent="0.35">
      <c r="F2364" s="219"/>
    </row>
    <row r="2365" spans="6:6" x14ac:dyDescent="0.35">
      <c r="F2365" s="219"/>
    </row>
    <row r="2366" spans="6:6" x14ac:dyDescent="0.35">
      <c r="F2366" s="219"/>
    </row>
    <row r="2367" spans="6:6" x14ac:dyDescent="0.35">
      <c r="F2367" s="219"/>
    </row>
    <row r="2368" spans="6:6" x14ac:dyDescent="0.35">
      <c r="F2368" s="219"/>
    </row>
    <row r="2369" spans="6:6" x14ac:dyDescent="0.35">
      <c r="F2369" s="219"/>
    </row>
    <row r="2370" spans="6:6" x14ac:dyDescent="0.35">
      <c r="F2370" s="219"/>
    </row>
    <row r="2371" spans="6:6" x14ac:dyDescent="0.35">
      <c r="F2371" s="219"/>
    </row>
    <row r="2372" spans="6:6" x14ac:dyDescent="0.35">
      <c r="F2372" s="219"/>
    </row>
    <row r="2373" spans="6:6" x14ac:dyDescent="0.35">
      <c r="F2373" s="219"/>
    </row>
    <row r="2374" spans="6:6" x14ac:dyDescent="0.35">
      <c r="F2374" s="219"/>
    </row>
    <row r="2375" spans="6:6" x14ac:dyDescent="0.35">
      <c r="F2375" s="219"/>
    </row>
    <row r="2376" spans="6:6" x14ac:dyDescent="0.35">
      <c r="F2376" s="219"/>
    </row>
    <row r="2377" spans="6:6" x14ac:dyDescent="0.35">
      <c r="F2377" s="219"/>
    </row>
    <row r="2378" spans="6:6" x14ac:dyDescent="0.35">
      <c r="F2378" s="219"/>
    </row>
    <row r="2379" spans="6:6" x14ac:dyDescent="0.35">
      <c r="F2379" s="219"/>
    </row>
    <row r="2380" spans="6:6" x14ac:dyDescent="0.35">
      <c r="F2380" s="219"/>
    </row>
    <row r="2381" spans="6:6" x14ac:dyDescent="0.35">
      <c r="F2381" s="219"/>
    </row>
    <row r="2382" spans="6:6" x14ac:dyDescent="0.35">
      <c r="F2382" s="219"/>
    </row>
    <row r="2383" spans="6:6" x14ac:dyDescent="0.35">
      <c r="F2383" s="219"/>
    </row>
    <row r="2384" spans="6:6" x14ac:dyDescent="0.35">
      <c r="F2384" s="219"/>
    </row>
    <row r="2385" spans="6:6" x14ac:dyDescent="0.35">
      <c r="F2385" s="219"/>
    </row>
    <row r="2386" spans="6:6" x14ac:dyDescent="0.35">
      <c r="F2386" s="219"/>
    </row>
    <row r="2387" spans="6:6" x14ac:dyDescent="0.35">
      <c r="F2387" s="219"/>
    </row>
    <row r="2388" spans="6:6" x14ac:dyDescent="0.35">
      <c r="F2388" s="219"/>
    </row>
    <row r="2389" spans="6:6" x14ac:dyDescent="0.35">
      <c r="F2389" s="219"/>
    </row>
    <row r="2390" spans="6:6" x14ac:dyDescent="0.35">
      <c r="F2390" s="219"/>
    </row>
    <row r="2391" spans="6:6" x14ac:dyDescent="0.35">
      <c r="F2391" s="219"/>
    </row>
    <row r="2392" spans="6:6" x14ac:dyDescent="0.35">
      <c r="F2392" s="219"/>
    </row>
    <row r="2393" spans="6:6" x14ac:dyDescent="0.35">
      <c r="F2393" s="219"/>
    </row>
    <row r="2394" spans="6:6" x14ac:dyDescent="0.35">
      <c r="F2394" s="219"/>
    </row>
    <row r="2395" spans="6:6" x14ac:dyDescent="0.35">
      <c r="F2395" s="219"/>
    </row>
    <row r="2396" spans="6:6" x14ac:dyDescent="0.35">
      <c r="F2396" s="219"/>
    </row>
    <row r="2397" spans="6:6" x14ac:dyDescent="0.35">
      <c r="F2397" s="219"/>
    </row>
    <row r="2398" spans="6:6" x14ac:dyDescent="0.35">
      <c r="F2398" s="219"/>
    </row>
    <row r="2399" spans="6:6" x14ac:dyDescent="0.35">
      <c r="F2399" s="219"/>
    </row>
    <row r="2400" spans="6:6" x14ac:dyDescent="0.35">
      <c r="F2400" s="219"/>
    </row>
    <row r="2401" spans="6:6" x14ac:dyDescent="0.35">
      <c r="F2401" s="219"/>
    </row>
    <row r="2402" spans="6:6" x14ac:dyDescent="0.35">
      <c r="F2402" s="219"/>
    </row>
    <row r="2403" spans="6:6" x14ac:dyDescent="0.35">
      <c r="F2403" s="219"/>
    </row>
    <row r="2404" spans="6:6" x14ac:dyDescent="0.35">
      <c r="F2404" s="219"/>
    </row>
    <row r="2405" spans="6:6" x14ac:dyDescent="0.35">
      <c r="F2405" s="219"/>
    </row>
    <row r="2406" spans="6:6" x14ac:dyDescent="0.35">
      <c r="F2406" s="219"/>
    </row>
    <row r="2407" spans="6:6" x14ac:dyDescent="0.35">
      <c r="F2407" s="219"/>
    </row>
    <row r="2408" spans="6:6" x14ac:dyDescent="0.35">
      <c r="F2408" s="219"/>
    </row>
    <row r="2409" spans="6:6" x14ac:dyDescent="0.35">
      <c r="F2409" s="219"/>
    </row>
    <row r="2410" spans="6:6" x14ac:dyDescent="0.35">
      <c r="F2410" s="219"/>
    </row>
    <row r="2411" spans="6:6" x14ac:dyDescent="0.35">
      <c r="F2411" s="219"/>
    </row>
    <row r="2412" spans="6:6" x14ac:dyDescent="0.35">
      <c r="F2412" s="219"/>
    </row>
    <row r="2413" spans="6:6" x14ac:dyDescent="0.35">
      <c r="F2413" s="219"/>
    </row>
    <row r="2414" spans="6:6" x14ac:dyDescent="0.35">
      <c r="F2414" s="219"/>
    </row>
    <row r="2415" spans="6:6" x14ac:dyDescent="0.35">
      <c r="F2415" s="219"/>
    </row>
    <row r="2416" spans="6:6" x14ac:dyDescent="0.35">
      <c r="F2416" s="219"/>
    </row>
    <row r="2417" spans="6:6" x14ac:dyDescent="0.35">
      <c r="F2417" s="219"/>
    </row>
    <row r="2418" spans="6:6" x14ac:dyDescent="0.35">
      <c r="F2418" s="219"/>
    </row>
    <row r="2419" spans="6:6" x14ac:dyDescent="0.35">
      <c r="F2419" s="219"/>
    </row>
    <row r="2420" spans="6:6" x14ac:dyDescent="0.35">
      <c r="F2420" s="219"/>
    </row>
    <row r="2421" spans="6:6" x14ac:dyDescent="0.35">
      <c r="F2421" s="219"/>
    </row>
    <row r="2422" spans="6:6" x14ac:dyDescent="0.35">
      <c r="F2422" s="219"/>
    </row>
    <row r="2423" spans="6:6" x14ac:dyDescent="0.35">
      <c r="F2423" s="219"/>
    </row>
    <row r="2424" spans="6:6" x14ac:dyDescent="0.35">
      <c r="F2424" s="219"/>
    </row>
    <row r="2425" spans="6:6" x14ac:dyDescent="0.35">
      <c r="F2425" s="219"/>
    </row>
    <row r="2426" spans="6:6" x14ac:dyDescent="0.35">
      <c r="F2426" s="219"/>
    </row>
    <row r="2427" spans="6:6" x14ac:dyDescent="0.35">
      <c r="F2427" s="219"/>
    </row>
    <row r="2428" spans="6:6" x14ac:dyDescent="0.35">
      <c r="F2428" s="219"/>
    </row>
    <row r="2429" spans="6:6" x14ac:dyDescent="0.35">
      <c r="F2429" s="219"/>
    </row>
    <row r="2430" spans="6:6" x14ac:dyDescent="0.35">
      <c r="F2430" s="219"/>
    </row>
    <row r="2431" spans="6:6" x14ac:dyDescent="0.35">
      <c r="F2431" s="219"/>
    </row>
    <row r="2432" spans="6:6" x14ac:dyDescent="0.35">
      <c r="F2432" s="219"/>
    </row>
    <row r="2433" spans="6:6" x14ac:dyDescent="0.35">
      <c r="F2433" s="219"/>
    </row>
    <row r="2434" spans="6:6" x14ac:dyDescent="0.35">
      <c r="F2434" s="219"/>
    </row>
    <row r="2435" spans="6:6" x14ac:dyDescent="0.35">
      <c r="F2435" s="219"/>
    </row>
    <row r="2436" spans="6:6" x14ac:dyDescent="0.35">
      <c r="F2436" s="219"/>
    </row>
    <row r="2437" spans="6:6" x14ac:dyDescent="0.35">
      <c r="F2437" s="219"/>
    </row>
    <row r="2438" spans="6:6" x14ac:dyDescent="0.35">
      <c r="F2438" s="219"/>
    </row>
    <row r="2439" spans="6:6" x14ac:dyDescent="0.35">
      <c r="F2439" s="219"/>
    </row>
    <row r="2440" spans="6:6" x14ac:dyDescent="0.35">
      <c r="F2440" s="219"/>
    </row>
    <row r="2441" spans="6:6" x14ac:dyDescent="0.35">
      <c r="F2441" s="219"/>
    </row>
    <row r="2442" spans="6:6" x14ac:dyDescent="0.35">
      <c r="F2442" s="219"/>
    </row>
    <row r="2443" spans="6:6" x14ac:dyDescent="0.35">
      <c r="F2443" s="219"/>
    </row>
    <row r="2444" spans="6:6" x14ac:dyDescent="0.35">
      <c r="F2444" s="219"/>
    </row>
    <row r="2445" spans="6:6" x14ac:dyDescent="0.35">
      <c r="F2445" s="219"/>
    </row>
    <row r="2446" spans="6:6" x14ac:dyDescent="0.35">
      <c r="F2446" s="219"/>
    </row>
    <row r="2447" spans="6:6" x14ac:dyDescent="0.35">
      <c r="F2447" s="219"/>
    </row>
    <row r="2448" spans="6:6" x14ac:dyDescent="0.35">
      <c r="F2448" s="219"/>
    </row>
    <row r="2449" spans="6:6" x14ac:dyDescent="0.35">
      <c r="F2449" s="219"/>
    </row>
    <row r="2450" spans="6:6" x14ac:dyDescent="0.35">
      <c r="F2450" s="219"/>
    </row>
    <row r="2451" spans="6:6" x14ac:dyDescent="0.35">
      <c r="F2451" s="219"/>
    </row>
    <row r="2452" spans="6:6" x14ac:dyDescent="0.35">
      <c r="F2452" s="219"/>
    </row>
    <row r="2453" spans="6:6" x14ac:dyDescent="0.35">
      <c r="F2453" s="219"/>
    </row>
    <row r="2454" spans="6:6" x14ac:dyDescent="0.35">
      <c r="F2454" s="219"/>
    </row>
    <row r="2455" spans="6:6" x14ac:dyDescent="0.35">
      <c r="F2455" s="219"/>
    </row>
    <row r="2456" spans="6:6" x14ac:dyDescent="0.35">
      <c r="F2456" s="219"/>
    </row>
    <row r="2457" spans="6:6" x14ac:dyDescent="0.35">
      <c r="F2457" s="219"/>
    </row>
    <row r="2458" spans="6:6" x14ac:dyDescent="0.35">
      <c r="F2458" s="219"/>
    </row>
    <row r="2459" spans="6:6" x14ac:dyDescent="0.35">
      <c r="F2459" s="219"/>
    </row>
    <row r="2460" spans="6:6" x14ac:dyDescent="0.35">
      <c r="F2460" s="219"/>
    </row>
    <row r="2461" spans="6:6" x14ac:dyDescent="0.35">
      <c r="F2461" s="219"/>
    </row>
    <row r="2462" spans="6:6" x14ac:dyDescent="0.35">
      <c r="F2462" s="219"/>
    </row>
    <row r="2463" spans="6:6" x14ac:dyDescent="0.35">
      <c r="F2463" s="219"/>
    </row>
    <row r="2464" spans="6:6" x14ac:dyDescent="0.35">
      <c r="F2464" s="219"/>
    </row>
    <row r="2465" spans="6:6" x14ac:dyDescent="0.35">
      <c r="F2465" s="219"/>
    </row>
    <row r="2466" spans="6:6" x14ac:dyDescent="0.35">
      <c r="F2466" s="219"/>
    </row>
    <row r="2467" spans="6:6" x14ac:dyDescent="0.35">
      <c r="F2467" s="219"/>
    </row>
    <row r="2468" spans="6:6" x14ac:dyDescent="0.35">
      <c r="F2468" s="219"/>
    </row>
    <row r="2469" spans="6:6" x14ac:dyDescent="0.35">
      <c r="F2469" s="219"/>
    </row>
    <row r="2470" spans="6:6" x14ac:dyDescent="0.35">
      <c r="F2470" s="219"/>
    </row>
    <row r="2471" spans="6:6" x14ac:dyDescent="0.35">
      <c r="F2471" s="219"/>
    </row>
    <row r="2472" spans="6:6" x14ac:dyDescent="0.35">
      <c r="F2472" s="219"/>
    </row>
    <row r="2473" spans="6:6" x14ac:dyDescent="0.35">
      <c r="F2473" s="219"/>
    </row>
    <row r="2474" spans="6:6" x14ac:dyDescent="0.35">
      <c r="F2474" s="219"/>
    </row>
    <row r="2475" spans="6:6" x14ac:dyDescent="0.35">
      <c r="F2475" s="219"/>
    </row>
    <row r="2476" spans="6:6" x14ac:dyDescent="0.35">
      <c r="F2476" s="219"/>
    </row>
    <row r="2477" spans="6:6" x14ac:dyDescent="0.35">
      <c r="F2477" s="219"/>
    </row>
    <row r="2478" spans="6:6" x14ac:dyDescent="0.35">
      <c r="F2478" s="219"/>
    </row>
    <row r="2479" spans="6:6" x14ac:dyDescent="0.35">
      <c r="F2479" s="219"/>
    </row>
    <row r="2480" spans="6:6" x14ac:dyDescent="0.35">
      <c r="F2480" s="219"/>
    </row>
    <row r="2481" spans="6:6" x14ac:dyDescent="0.35">
      <c r="F2481" s="219"/>
    </row>
    <row r="2482" spans="6:6" x14ac:dyDescent="0.35">
      <c r="F2482" s="219"/>
    </row>
    <row r="2483" spans="6:6" x14ac:dyDescent="0.35">
      <c r="F2483" s="219"/>
    </row>
    <row r="2484" spans="6:6" x14ac:dyDescent="0.35">
      <c r="F2484" s="219"/>
    </row>
    <row r="2485" spans="6:6" x14ac:dyDescent="0.35">
      <c r="F2485" s="219"/>
    </row>
    <row r="2486" spans="6:6" x14ac:dyDescent="0.35">
      <c r="F2486" s="219"/>
    </row>
    <row r="2487" spans="6:6" x14ac:dyDescent="0.35">
      <c r="F2487" s="219"/>
    </row>
    <row r="2488" spans="6:6" x14ac:dyDescent="0.35">
      <c r="F2488" s="219"/>
    </row>
    <row r="2489" spans="6:6" x14ac:dyDescent="0.35">
      <c r="F2489" s="219"/>
    </row>
    <row r="2490" spans="6:6" x14ac:dyDescent="0.35">
      <c r="F2490" s="219"/>
    </row>
    <row r="2491" spans="6:6" x14ac:dyDescent="0.35">
      <c r="F2491" s="219"/>
    </row>
    <row r="2492" spans="6:6" x14ac:dyDescent="0.35">
      <c r="F2492" s="219"/>
    </row>
    <row r="2493" spans="6:6" x14ac:dyDescent="0.35">
      <c r="F2493" s="219"/>
    </row>
    <row r="2494" spans="6:6" x14ac:dyDescent="0.35">
      <c r="F2494" s="219"/>
    </row>
    <row r="2495" spans="6:6" x14ac:dyDescent="0.35">
      <c r="F2495" s="219"/>
    </row>
    <row r="2496" spans="6:6" x14ac:dyDescent="0.35">
      <c r="F2496" s="219"/>
    </row>
    <row r="2497" spans="6:6" x14ac:dyDescent="0.35">
      <c r="F2497" s="219"/>
    </row>
    <row r="2498" spans="6:6" x14ac:dyDescent="0.35">
      <c r="F2498" s="219"/>
    </row>
    <row r="2499" spans="6:6" x14ac:dyDescent="0.35">
      <c r="F2499" s="219"/>
    </row>
    <row r="2500" spans="6:6" x14ac:dyDescent="0.35">
      <c r="F2500" s="219"/>
    </row>
    <row r="2501" spans="6:6" x14ac:dyDescent="0.35">
      <c r="F2501" s="219"/>
    </row>
    <row r="2502" spans="6:6" x14ac:dyDescent="0.35">
      <c r="F2502" s="219"/>
    </row>
    <row r="2503" spans="6:6" x14ac:dyDescent="0.35">
      <c r="F2503" s="219"/>
    </row>
    <row r="2504" spans="6:6" x14ac:dyDescent="0.35">
      <c r="F2504" s="219"/>
    </row>
    <row r="2505" spans="6:6" x14ac:dyDescent="0.35">
      <c r="F2505" s="219"/>
    </row>
    <row r="2506" spans="6:6" x14ac:dyDescent="0.35">
      <c r="F2506" s="219"/>
    </row>
    <row r="2507" spans="6:6" x14ac:dyDescent="0.35">
      <c r="F2507" s="219"/>
    </row>
    <row r="2508" spans="6:6" x14ac:dyDescent="0.35">
      <c r="F2508" s="219"/>
    </row>
    <row r="2509" spans="6:6" x14ac:dyDescent="0.35">
      <c r="F2509" s="219"/>
    </row>
    <row r="2510" spans="6:6" x14ac:dyDescent="0.35">
      <c r="F2510" s="219"/>
    </row>
    <row r="2511" spans="6:6" x14ac:dyDescent="0.35">
      <c r="F2511" s="219"/>
    </row>
    <row r="2512" spans="6:6" x14ac:dyDescent="0.35">
      <c r="F2512" s="219"/>
    </row>
    <row r="2513" spans="6:6" x14ac:dyDescent="0.35">
      <c r="F2513" s="219"/>
    </row>
    <row r="2514" spans="6:6" x14ac:dyDescent="0.35">
      <c r="F2514" s="219"/>
    </row>
    <row r="2515" spans="6:6" x14ac:dyDescent="0.35">
      <c r="F2515" s="219"/>
    </row>
    <row r="2516" spans="6:6" x14ac:dyDescent="0.35">
      <c r="F2516" s="219"/>
    </row>
    <row r="2517" spans="6:6" x14ac:dyDescent="0.35">
      <c r="F2517" s="219"/>
    </row>
    <row r="2518" spans="6:6" x14ac:dyDescent="0.35">
      <c r="F2518" s="219"/>
    </row>
    <row r="2519" spans="6:6" x14ac:dyDescent="0.35">
      <c r="F2519" s="219"/>
    </row>
    <row r="2520" spans="6:6" x14ac:dyDescent="0.35">
      <c r="F2520" s="219"/>
    </row>
    <row r="2521" spans="6:6" x14ac:dyDescent="0.35">
      <c r="F2521" s="219"/>
    </row>
    <row r="2522" spans="6:6" x14ac:dyDescent="0.35">
      <c r="F2522" s="219"/>
    </row>
    <row r="2523" spans="6:6" x14ac:dyDescent="0.35">
      <c r="F2523" s="219"/>
    </row>
    <row r="2524" spans="6:6" x14ac:dyDescent="0.35">
      <c r="F2524" s="219"/>
    </row>
    <row r="2525" spans="6:6" x14ac:dyDescent="0.35">
      <c r="F2525" s="219"/>
    </row>
    <row r="2526" spans="6:6" x14ac:dyDescent="0.35">
      <c r="F2526" s="219"/>
    </row>
    <row r="2527" spans="6:6" x14ac:dyDescent="0.35">
      <c r="F2527" s="219"/>
    </row>
    <row r="2528" spans="6:6" x14ac:dyDescent="0.35">
      <c r="F2528" s="219"/>
    </row>
    <row r="2529" spans="6:6" x14ac:dyDescent="0.35">
      <c r="F2529" s="219"/>
    </row>
    <row r="2530" spans="6:6" x14ac:dyDescent="0.35">
      <c r="F2530" s="219"/>
    </row>
    <row r="2531" spans="6:6" x14ac:dyDescent="0.35">
      <c r="F2531" s="219"/>
    </row>
    <row r="2532" spans="6:6" x14ac:dyDescent="0.35">
      <c r="F2532" s="219"/>
    </row>
    <row r="2533" spans="6:6" x14ac:dyDescent="0.35">
      <c r="F2533" s="219"/>
    </row>
    <row r="2534" spans="6:6" x14ac:dyDescent="0.35">
      <c r="F2534" s="219"/>
    </row>
    <row r="2535" spans="6:6" x14ac:dyDescent="0.35">
      <c r="F2535" s="219"/>
    </row>
    <row r="2536" spans="6:6" x14ac:dyDescent="0.35">
      <c r="F2536" s="219"/>
    </row>
    <row r="2537" spans="6:6" x14ac:dyDescent="0.35">
      <c r="F2537" s="219"/>
    </row>
    <row r="2538" spans="6:6" x14ac:dyDescent="0.35">
      <c r="F2538" s="219"/>
    </row>
    <row r="2539" spans="6:6" x14ac:dyDescent="0.35">
      <c r="F2539" s="219"/>
    </row>
    <row r="2540" spans="6:6" x14ac:dyDescent="0.35">
      <c r="F2540" s="219"/>
    </row>
    <row r="2541" spans="6:6" x14ac:dyDescent="0.35">
      <c r="F2541" s="219"/>
    </row>
    <row r="2542" spans="6:6" x14ac:dyDescent="0.35">
      <c r="F2542" s="219"/>
    </row>
    <row r="2543" spans="6:6" x14ac:dyDescent="0.35">
      <c r="F2543" s="219"/>
    </row>
    <row r="2544" spans="6:6" x14ac:dyDescent="0.35">
      <c r="F2544" s="219"/>
    </row>
    <row r="2545" spans="6:6" x14ac:dyDescent="0.35">
      <c r="F2545" s="219"/>
    </row>
    <row r="2546" spans="6:6" x14ac:dyDescent="0.35">
      <c r="F2546" s="219"/>
    </row>
    <row r="2547" spans="6:6" x14ac:dyDescent="0.35">
      <c r="F2547" s="219"/>
    </row>
    <row r="2548" spans="6:6" x14ac:dyDescent="0.35">
      <c r="F2548" s="219"/>
    </row>
    <row r="2549" spans="6:6" x14ac:dyDescent="0.35">
      <c r="F2549" s="219"/>
    </row>
    <row r="2550" spans="6:6" x14ac:dyDescent="0.35">
      <c r="F2550" s="219"/>
    </row>
    <row r="2551" spans="6:6" x14ac:dyDescent="0.35">
      <c r="F2551" s="219"/>
    </row>
    <row r="2552" spans="6:6" x14ac:dyDescent="0.35">
      <c r="F2552" s="219"/>
    </row>
    <row r="2553" spans="6:6" x14ac:dyDescent="0.35">
      <c r="F2553" s="219"/>
    </row>
    <row r="2554" spans="6:6" x14ac:dyDescent="0.35">
      <c r="F2554" s="219"/>
    </row>
    <row r="2555" spans="6:6" x14ac:dyDescent="0.35">
      <c r="F2555" s="219"/>
    </row>
    <row r="2556" spans="6:6" x14ac:dyDescent="0.35">
      <c r="F2556" s="219"/>
    </row>
    <row r="2557" spans="6:6" x14ac:dyDescent="0.35">
      <c r="F2557" s="219"/>
    </row>
    <row r="2558" spans="6:6" x14ac:dyDescent="0.35">
      <c r="F2558" s="219"/>
    </row>
    <row r="2559" spans="6:6" x14ac:dyDescent="0.35">
      <c r="F2559" s="219"/>
    </row>
    <row r="2560" spans="6:6" x14ac:dyDescent="0.35">
      <c r="F2560" s="219"/>
    </row>
    <row r="2561" spans="6:6" x14ac:dyDescent="0.35">
      <c r="F2561" s="219"/>
    </row>
    <row r="2562" spans="6:6" x14ac:dyDescent="0.35">
      <c r="F2562" s="219"/>
    </row>
    <row r="2563" spans="6:6" x14ac:dyDescent="0.35">
      <c r="F2563" s="219"/>
    </row>
    <row r="2564" spans="6:6" x14ac:dyDescent="0.35">
      <c r="F2564" s="219"/>
    </row>
    <row r="2565" spans="6:6" x14ac:dyDescent="0.35">
      <c r="F2565" s="219"/>
    </row>
    <row r="2566" spans="6:6" x14ac:dyDescent="0.35">
      <c r="F2566" s="219"/>
    </row>
    <row r="2567" spans="6:6" x14ac:dyDescent="0.35">
      <c r="F2567" s="219"/>
    </row>
    <row r="2568" spans="6:6" x14ac:dyDescent="0.35">
      <c r="F2568" s="219"/>
    </row>
    <row r="2569" spans="6:6" x14ac:dyDescent="0.35">
      <c r="F2569" s="219"/>
    </row>
    <row r="2570" spans="6:6" x14ac:dyDescent="0.35">
      <c r="F2570" s="219"/>
    </row>
    <row r="2571" spans="6:6" x14ac:dyDescent="0.35">
      <c r="F2571" s="219"/>
    </row>
    <row r="2572" spans="6:6" x14ac:dyDescent="0.35">
      <c r="F2572" s="219"/>
    </row>
    <row r="2573" spans="6:6" x14ac:dyDescent="0.35">
      <c r="F2573" s="219"/>
    </row>
    <row r="2574" spans="6:6" x14ac:dyDescent="0.35">
      <c r="F2574" s="219"/>
    </row>
    <row r="2575" spans="6:6" x14ac:dyDescent="0.35">
      <c r="F2575" s="219"/>
    </row>
    <row r="2576" spans="6:6" x14ac:dyDescent="0.35">
      <c r="F2576" s="219"/>
    </row>
    <row r="2577" spans="6:6" x14ac:dyDescent="0.35">
      <c r="F2577" s="219"/>
    </row>
    <row r="2578" spans="6:6" x14ac:dyDescent="0.35">
      <c r="F2578" s="219"/>
    </row>
    <row r="2579" spans="6:6" x14ac:dyDescent="0.35">
      <c r="F2579" s="219"/>
    </row>
    <row r="2580" spans="6:6" x14ac:dyDescent="0.35">
      <c r="F2580" s="219"/>
    </row>
    <row r="2581" spans="6:6" x14ac:dyDescent="0.35">
      <c r="F2581" s="219"/>
    </row>
    <row r="2582" spans="6:6" x14ac:dyDescent="0.35">
      <c r="F2582" s="219"/>
    </row>
    <row r="2583" spans="6:6" x14ac:dyDescent="0.35">
      <c r="F2583" s="219"/>
    </row>
    <row r="2584" spans="6:6" x14ac:dyDescent="0.35">
      <c r="F2584" s="219"/>
    </row>
    <row r="2585" spans="6:6" x14ac:dyDescent="0.35">
      <c r="F2585" s="219"/>
    </row>
    <row r="2586" spans="6:6" x14ac:dyDescent="0.35">
      <c r="F2586" s="219"/>
    </row>
    <row r="2587" spans="6:6" x14ac:dyDescent="0.35">
      <c r="F2587" s="219"/>
    </row>
    <row r="2588" spans="6:6" x14ac:dyDescent="0.35">
      <c r="F2588" s="219"/>
    </row>
    <row r="2589" spans="6:6" x14ac:dyDescent="0.35">
      <c r="F2589" s="219"/>
    </row>
    <row r="2590" spans="6:6" x14ac:dyDescent="0.35">
      <c r="F2590" s="219"/>
    </row>
    <row r="2591" spans="6:6" x14ac:dyDescent="0.35">
      <c r="F2591" s="219"/>
    </row>
    <row r="2592" spans="6:6" x14ac:dyDescent="0.35">
      <c r="F2592" s="219"/>
    </row>
    <row r="2593" spans="6:6" x14ac:dyDescent="0.35">
      <c r="F2593" s="219"/>
    </row>
    <row r="2594" spans="6:6" x14ac:dyDescent="0.35">
      <c r="F2594" s="219"/>
    </row>
    <row r="2595" spans="6:6" x14ac:dyDescent="0.35">
      <c r="F2595" s="219"/>
    </row>
    <row r="2596" spans="6:6" x14ac:dyDescent="0.35">
      <c r="F2596" s="219"/>
    </row>
    <row r="2597" spans="6:6" x14ac:dyDescent="0.35">
      <c r="F2597" s="219"/>
    </row>
    <row r="2598" spans="6:6" x14ac:dyDescent="0.35">
      <c r="F2598" s="219"/>
    </row>
    <row r="2599" spans="6:6" x14ac:dyDescent="0.35">
      <c r="F2599" s="219"/>
    </row>
    <row r="2600" spans="6:6" x14ac:dyDescent="0.35">
      <c r="F2600" s="219"/>
    </row>
    <row r="2601" spans="6:6" x14ac:dyDescent="0.35">
      <c r="F2601" s="219"/>
    </row>
    <row r="2602" spans="6:6" x14ac:dyDescent="0.35">
      <c r="F2602" s="219"/>
    </row>
    <row r="2603" spans="6:6" x14ac:dyDescent="0.35">
      <c r="F2603" s="219"/>
    </row>
    <row r="2604" spans="6:6" x14ac:dyDescent="0.35">
      <c r="F2604" s="219"/>
    </row>
    <row r="2605" spans="6:6" x14ac:dyDescent="0.35">
      <c r="F2605" s="219"/>
    </row>
    <row r="2606" spans="6:6" x14ac:dyDescent="0.35">
      <c r="F2606" s="219"/>
    </row>
    <row r="2607" spans="6:6" x14ac:dyDescent="0.35">
      <c r="F2607" s="219"/>
    </row>
    <row r="2608" spans="6:6" x14ac:dyDescent="0.35">
      <c r="F2608" s="219"/>
    </row>
    <row r="2609" spans="6:6" x14ac:dyDescent="0.35">
      <c r="F2609" s="219"/>
    </row>
    <row r="2610" spans="6:6" x14ac:dyDescent="0.35">
      <c r="F2610" s="219"/>
    </row>
    <row r="2611" spans="6:6" x14ac:dyDescent="0.35">
      <c r="F2611" s="219"/>
    </row>
    <row r="2612" spans="6:6" x14ac:dyDescent="0.35">
      <c r="F2612" s="219"/>
    </row>
    <row r="2613" spans="6:6" x14ac:dyDescent="0.35">
      <c r="F2613" s="219"/>
    </row>
    <row r="2614" spans="6:6" x14ac:dyDescent="0.35">
      <c r="F2614" s="219"/>
    </row>
    <row r="2615" spans="6:6" x14ac:dyDescent="0.35">
      <c r="F2615" s="219"/>
    </row>
    <row r="2616" spans="6:6" x14ac:dyDescent="0.35">
      <c r="F2616" s="219"/>
    </row>
    <row r="2617" spans="6:6" x14ac:dyDescent="0.35">
      <c r="F2617" s="219"/>
    </row>
    <row r="2618" spans="6:6" x14ac:dyDescent="0.35">
      <c r="F2618" s="219"/>
    </row>
    <row r="2619" spans="6:6" x14ac:dyDescent="0.35">
      <c r="F2619" s="219"/>
    </row>
    <row r="2620" spans="6:6" x14ac:dyDescent="0.35">
      <c r="F2620" s="219"/>
    </row>
    <row r="2621" spans="6:6" x14ac:dyDescent="0.35">
      <c r="F2621" s="219"/>
    </row>
    <row r="2622" spans="6:6" x14ac:dyDescent="0.35">
      <c r="F2622" s="219"/>
    </row>
    <row r="2623" spans="6:6" x14ac:dyDescent="0.35">
      <c r="F2623" s="219"/>
    </row>
    <row r="2624" spans="6:6" x14ac:dyDescent="0.35">
      <c r="F2624" s="219"/>
    </row>
    <row r="2625" spans="6:6" x14ac:dyDescent="0.35">
      <c r="F2625" s="219"/>
    </row>
    <row r="2626" spans="6:6" x14ac:dyDescent="0.35">
      <c r="F2626" s="219"/>
    </row>
    <row r="2627" spans="6:6" x14ac:dyDescent="0.35">
      <c r="F2627" s="219"/>
    </row>
    <row r="2628" spans="6:6" x14ac:dyDescent="0.35">
      <c r="F2628" s="219"/>
    </row>
    <row r="2629" spans="6:6" x14ac:dyDescent="0.35">
      <c r="F2629" s="219"/>
    </row>
    <row r="2630" spans="6:6" x14ac:dyDescent="0.35">
      <c r="F2630" s="219"/>
    </row>
    <row r="2631" spans="6:6" x14ac:dyDescent="0.35">
      <c r="F2631" s="219"/>
    </row>
    <row r="2632" spans="6:6" x14ac:dyDescent="0.35">
      <c r="F2632" s="219"/>
    </row>
    <row r="2633" spans="6:6" x14ac:dyDescent="0.35">
      <c r="F2633" s="219"/>
    </row>
    <row r="2634" spans="6:6" x14ac:dyDescent="0.35">
      <c r="F2634" s="219"/>
    </row>
    <row r="2635" spans="6:6" x14ac:dyDescent="0.35">
      <c r="F2635" s="219"/>
    </row>
    <row r="2636" spans="6:6" x14ac:dyDescent="0.35">
      <c r="F2636" s="219"/>
    </row>
    <row r="2637" spans="6:6" x14ac:dyDescent="0.35">
      <c r="F2637" s="219"/>
    </row>
    <row r="2638" spans="6:6" x14ac:dyDescent="0.35">
      <c r="F2638" s="219"/>
    </row>
    <row r="2639" spans="6:6" x14ac:dyDescent="0.35">
      <c r="F2639" s="219"/>
    </row>
    <row r="2640" spans="6:6" x14ac:dyDescent="0.35">
      <c r="F2640" s="219"/>
    </row>
    <row r="2641" spans="6:6" x14ac:dyDescent="0.35">
      <c r="F2641" s="219"/>
    </row>
    <row r="2642" spans="6:6" x14ac:dyDescent="0.35">
      <c r="F2642" s="219"/>
    </row>
    <row r="2643" spans="6:6" x14ac:dyDescent="0.35">
      <c r="F2643" s="219"/>
    </row>
    <row r="2644" spans="6:6" x14ac:dyDescent="0.35">
      <c r="F2644" s="219"/>
    </row>
    <row r="2645" spans="6:6" x14ac:dyDescent="0.35">
      <c r="F2645" s="219"/>
    </row>
    <row r="2646" spans="6:6" x14ac:dyDescent="0.35">
      <c r="F2646" s="219"/>
    </row>
    <row r="2647" spans="6:6" x14ac:dyDescent="0.35">
      <c r="F2647" s="219"/>
    </row>
    <row r="2648" spans="6:6" x14ac:dyDescent="0.35">
      <c r="F2648" s="219"/>
    </row>
    <row r="2649" spans="6:6" x14ac:dyDescent="0.35">
      <c r="F2649" s="219"/>
    </row>
    <row r="2650" spans="6:6" x14ac:dyDescent="0.35">
      <c r="F2650" s="219"/>
    </row>
    <row r="2651" spans="6:6" x14ac:dyDescent="0.35">
      <c r="F2651" s="219"/>
    </row>
    <row r="2652" spans="6:6" x14ac:dyDescent="0.35">
      <c r="F2652" s="219"/>
    </row>
    <row r="2653" spans="6:6" x14ac:dyDescent="0.35">
      <c r="F2653" s="219"/>
    </row>
    <row r="2654" spans="6:6" x14ac:dyDescent="0.35">
      <c r="F2654" s="219"/>
    </row>
    <row r="2655" spans="6:6" x14ac:dyDescent="0.35">
      <c r="F2655" s="219"/>
    </row>
    <row r="2656" spans="6:6" x14ac:dyDescent="0.35">
      <c r="F2656" s="219"/>
    </row>
    <row r="2657" spans="6:6" x14ac:dyDescent="0.35">
      <c r="F2657" s="219"/>
    </row>
    <row r="2658" spans="6:6" x14ac:dyDescent="0.35">
      <c r="F2658" s="219"/>
    </row>
    <row r="2659" spans="6:6" x14ac:dyDescent="0.35">
      <c r="F2659" s="219"/>
    </row>
    <row r="2660" spans="6:6" x14ac:dyDescent="0.35">
      <c r="F2660" s="219"/>
    </row>
    <row r="2661" spans="6:6" x14ac:dyDescent="0.35">
      <c r="F2661" s="219"/>
    </row>
    <row r="2662" spans="6:6" x14ac:dyDescent="0.35">
      <c r="F2662" s="219"/>
    </row>
    <row r="2663" spans="6:6" x14ac:dyDescent="0.35">
      <c r="F2663" s="219"/>
    </row>
    <row r="2664" spans="6:6" x14ac:dyDescent="0.35">
      <c r="F2664" s="219"/>
    </row>
    <row r="2665" spans="6:6" x14ac:dyDescent="0.35">
      <c r="F2665" s="219"/>
    </row>
    <row r="2666" spans="6:6" x14ac:dyDescent="0.35">
      <c r="F2666" s="219"/>
    </row>
    <row r="2667" spans="6:6" x14ac:dyDescent="0.35">
      <c r="F2667" s="219"/>
    </row>
    <row r="2668" spans="6:6" x14ac:dyDescent="0.35">
      <c r="F2668" s="219"/>
    </row>
    <row r="2669" spans="6:6" x14ac:dyDescent="0.35">
      <c r="F2669" s="219"/>
    </row>
    <row r="2670" spans="6:6" x14ac:dyDescent="0.35">
      <c r="F2670" s="219"/>
    </row>
    <row r="2671" spans="6:6" x14ac:dyDescent="0.35">
      <c r="F2671" s="219"/>
    </row>
    <row r="2672" spans="6:6" x14ac:dyDescent="0.35">
      <c r="F2672" s="219"/>
    </row>
    <row r="2673" spans="6:6" x14ac:dyDescent="0.35">
      <c r="F2673" s="219"/>
    </row>
    <row r="2674" spans="6:6" x14ac:dyDescent="0.35">
      <c r="F2674" s="219"/>
    </row>
    <row r="2675" spans="6:6" x14ac:dyDescent="0.35">
      <c r="F2675" s="219"/>
    </row>
    <row r="2676" spans="6:6" x14ac:dyDescent="0.35">
      <c r="F2676" s="219"/>
    </row>
    <row r="2677" spans="6:6" x14ac:dyDescent="0.35">
      <c r="F2677" s="219"/>
    </row>
    <row r="2678" spans="6:6" x14ac:dyDescent="0.35">
      <c r="F2678" s="219"/>
    </row>
    <row r="2679" spans="6:6" x14ac:dyDescent="0.35">
      <c r="F2679" s="219"/>
    </row>
    <row r="2680" spans="6:6" x14ac:dyDescent="0.35">
      <c r="F2680" s="219"/>
    </row>
    <row r="2681" spans="6:6" x14ac:dyDescent="0.35">
      <c r="F2681" s="219"/>
    </row>
    <row r="2682" spans="6:6" x14ac:dyDescent="0.35">
      <c r="F2682" s="219"/>
    </row>
    <row r="2683" spans="6:6" x14ac:dyDescent="0.35">
      <c r="F2683" s="219"/>
    </row>
    <row r="2684" spans="6:6" x14ac:dyDescent="0.35">
      <c r="F2684" s="219"/>
    </row>
    <row r="2685" spans="6:6" x14ac:dyDescent="0.35">
      <c r="F2685" s="219"/>
    </row>
    <row r="2686" spans="6:6" x14ac:dyDescent="0.35">
      <c r="F2686" s="219"/>
    </row>
    <row r="2687" spans="6:6" x14ac:dyDescent="0.35">
      <c r="F2687" s="219"/>
    </row>
    <row r="2688" spans="6:6" x14ac:dyDescent="0.35">
      <c r="F2688" s="219"/>
    </row>
    <row r="2689" spans="6:6" x14ac:dyDescent="0.35">
      <c r="F2689" s="219"/>
    </row>
    <row r="2690" spans="6:6" x14ac:dyDescent="0.35">
      <c r="F2690" s="219"/>
    </row>
    <row r="2691" spans="6:6" x14ac:dyDescent="0.35">
      <c r="F2691" s="219"/>
    </row>
    <row r="2692" spans="6:6" x14ac:dyDescent="0.35">
      <c r="F2692" s="219"/>
    </row>
    <row r="2693" spans="6:6" x14ac:dyDescent="0.35">
      <c r="F2693" s="219"/>
    </row>
    <row r="2694" spans="6:6" x14ac:dyDescent="0.35">
      <c r="F2694" s="219"/>
    </row>
    <row r="2695" spans="6:6" x14ac:dyDescent="0.35">
      <c r="F2695" s="219"/>
    </row>
    <row r="2696" spans="6:6" x14ac:dyDescent="0.35">
      <c r="F2696" s="219"/>
    </row>
    <row r="2697" spans="6:6" x14ac:dyDescent="0.35">
      <c r="F2697" s="219"/>
    </row>
    <row r="2698" spans="6:6" x14ac:dyDescent="0.35">
      <c r="F2698" s="219"/>
    </row>
    <row r="2699" spans="6:6" x14ac:dyDescent="0.35">
      <c r="F2699" s="219"/>
    </row>
    <row r="2700" spans="6:6" x14ac:dyDescent="0.35">
      <c r="F2700" s="219"/>
    </row>
    <row r="2701" spans="6:6" x14ac:dyDescent="0.35">
      <c r="F2701" s="219"/>
    </row>
    <row r="2702" spans="6:6" x14ac:dyDescent="0.35">
      <c r="F2702" s="219"/>
    </row>
    <row r="2703" spans="6:6" x14ac:dyDescent="0.35">
      <c r="F2703" s="219"/>
    </row>
    <row r="2704" spans="6:6" x14ac:dyDescent="0.35">
      <c r="F2704" s="219"/>
    </row>
    <row r="2705" spans="6:6" x14ac:dyDescent="0.35">
      <c r="F2705" s="219"/>
    </row>
    <row r="2706" spans="6:6" x14ac:dyDescent="0.35">
      <c r="F2706" s="219"/>
    </row>
    <row r="2707" spans="6:6" x14ac:dyDescent="0.35">
      <c r="F2707" s="219"/>
    </row>
    <row r="2708" spans="6:6" x14ac:dyDescent="0.35">
      <c r="F2708" s="219"/>
    </row>
    <row r="2709" spans="6:6" x14ac:dyDescent="0.35">
      <c r="F2709" s="219"/>
    </row>
    <row r="2710" spans="6:6" x14ac:dyDescent="0.35">
      <c r="F2710" s="219"/>
    </row>
    <row r="2711" spans="6:6" x14ac:dyDescent="0.35">
      <c r="F2711" s="219"/>
    </row>
    <row r="2712" spans="6:6" x14ac:dyDescent="0.35">
      <c r="F2712" s="219"/>
    </row>
    <row r="2713" spans="6:6" x14ac:dyDescent="0.35">
      <c r="F2713" s="219"/>
    </row>
    <row r="2714" spans="6:6" x14ac:dyDescent="0.35">
      <c r="F2714" s="219"/>
    </row>
    <row r="2715" spans="6:6" x14ac:dyDescent="0.35">
      <c r="F2715" s="219"/>
    </row>
    <row r="2716" spans="6:6" x14ac:dyDescent="0.35">
      <c r="F2716" s="219"/>
    </row>
    <row r="2717" spans="6:6" x14ac:dyDescent="0.35">
      <c r="F2717" s="219"/>
    </row>
    <row r="2718" spans="6:6" x14ac:dyDescent="0.35">
      <c r="F2718" s="219"/>
    </row>
    <row r="2719" spans="6:6" x14ac:dyDescent="0.35">
      <c r="F2719" s="219"/>
    </row>
    <row r="2720" spans="6:6" x14ac:dyDescent="0.35">
      <c r="F2720" s="219"/>
    </row>
    <row r="2721" spans="6:6" x14ac:dyDescent="0.35">
      <c r="F2721" s="219"/>
    </row>
    <row r="2722" spans="6:6" x14ac:dyDescent="0.35">
      <c r="F2722" s="219"/>
    </row>
    <row r="2723" spans="6:6" x14ac:dyDescent="0.35">
      <c r="F2723" s="219"/>
    </row>
    <row r="2724" spans="6:6" x14ac:dyDescent="0.35">
      <c r="F2724" s="219"/>
    </row>
    <row r="2725" spans="6:6" x14ac:dyDescent="0.35">
      <c r="F2725" s="219"/>
    </row>
    <row r="2726" spans="6:6" x14ac:dyDescent="0.35">
      <c r="F2726" s="219"/>
    </row>
    <row r="2727" spans="6:6" x14ac:dyDescent="0.35">
      <c r="F2727" s="219"/>
    </row>
    <row r="2728" spans="6:6" x14ac:dyDescent="0.35">
      <c r="F2728" s="219"/>
    </row>
    <row r="2729" spans="6:6" x14ac:dyDescent="0.35">
      <c r="F2729" s="219"/>
    </row>
    <row r="2730" spans="6:6" x14ac:dyDescent="0.35">
      <c r="F2730" s="219"/>
    </row>
    <row r="2731" spans="6:6" x14ac:dyDescent="0.35">
      <c r="F2731" s="219"/>
    </row>
    <row r="2732" spans="6:6" x14ac:dyDescent="0.35">
      <c r="F2732" s="219"/>
    </row>
    <row r="2733" spans="6:6" x14ac:dyDescent="0.35">
      <c r="F2733" s="219"/>
    </row>
    <row r="2734" spans="6:6" x14ac:dyDescent="0.35">
      <c r="F2734" s="219"/>
    </row>
    <row r="2735" spans="6:6" x14ac:dyDescent="0.35">
      <c r="F2735" s="219"/>
    </row>
    <row r="2736" spans="6:6" x14ac:dyDescent="0.35">
      <c r="F2736" s="219"/>
    </row>
    <row r="2737" spans="6:6" x14ac:dyDescent="0.35">
      <c r="F2737" s="219"/>
    </row>
    <row r="2738" spans="6:6" x14ac:dyDescent="0.35">
      <c r="F2738" s="219"/>
    </row>
    <row r="2739" spans="6:6" x14ac:dyDescent="0.35">
      <c r="F2739" s="219"/>
    </row>
    <row r="2740" spans="6:6" x14ac:dyDescent="0.35">
      <c r="F2740" s="219"/>
    </row>
    <row r="2741" spans="6:6" x14ac:dyDescent="0.35">
      <c r="F2741" s="219"/>
    </row>
    <row r="2742" spans="6:6" x14ac:dyDescent="0.35">
      <c r="F2742" s="219"/>
    </row>
    <row r="2743" spans="6:6" x14ac:dyDescent="0.35">
      <c r="F2743" s="219"/>
    </row>
    <row r="2744" spans="6:6" x14ac:dyDescent="0.35">
      <c r="F2744" s="219"/>
    </row>
    <row r="2745" spans="6:6" x14ac:dyDescent="0.35">
      <c r="F2745" s="219"/>
    </row>
    <row r="2746" spans="6:6" x14ac:dyDescent="0.35">
      <c r="F2746" s="219"/>
    </row>
    <row r="2747" spans="6:6" x14ac:dyDescent="0.35">
      <c r="F2747" s="219"/>
    </row>
    <row r="2748" spans="6:6" x14ac:dyDescent="0.35">
      <c r="F2748" s="219"/>
    </row>
    <row r="2749" spans="6:6" x14ac:dyDescent="0.35">
      <c r="F2749" s="219"/>
    </row>
    <row r="2750" spans="6:6" x14ac:dyDescent="0.35">
      <c r="F2750" s="219"/>
    </row>
    <row r="2751" spans="6:6" x14ac:dyDescent="0.35">
      <c r="F2751" s="219"/>
    </row>
    <row r="2752" spans="6:6" x14ac:dyDescent="0.35">
      <c r="F2752" s="219"/>
    </row>
    <row r="2753" spans="6:6" x14ac:dyDescent="0.35">
      <c r="F2753" s="219"/>
    </row>
    <row r="2754" spans="6:6" x14ac:dyDescent="0.35">
      <c r="F2754" s="219"/>
    </row>
    <row r="2755" spans="6:6" x14ac:dyDescent="0.35">
      <c r="F2755" s="219"/>
    </row>
    <row r="2756" spans="6:6" x14ac:dyDescent="0.35">
      <c r="F2756" s="219"/>
    </row>
    <row r="2757" spans="6:6" x14ac:dyDescent="0.35">
      <c r="F2757" s="219"/>
    </row>
    <row r="2758" spans="6:6" x14ac:dyDescent="0.35">
      <c r="F2758" s="219"/>
    </row>
    <row r="2759" spans="6:6" x14ac:dyDescent="0.35">
      <c r="F2759" s="219"/>
    </row>
    <row r="2760" spans="6:6" x14ac:dyDescent="0.35">
      <c r="F2760" s="219"/>
    </row>
    <row r="2761" spans="6:6" x14ac:dyDescent="0.35">
      <c r="F2761" s="219"/>
    </row>
    <row r="2762" spans="6:6" x14ac:dyDescent="0.35">
      <c r="F2762" s="219"/>
    </row>
    <row r="2763" spans="6:6" x14ac:dyDescent="0.35">
      <c r="F2763" s="219"/>
    </row>
    <row r="2764" spans="6:6" x14ac:dyDescent="0.35">
      <c r="F2764" s="219"/>
    </row>
    <row r="2765" spans="6:6" x14ac:dyDescent="0.35">
      <c r="F2765" s="219"/>
    </row>
    <row r="2766" spans="6:6" x14ac:dyDescent="0.35">
      <c r="F2766" s="219"/>
    </row>
    <row r="2767" spans="6:6" x14ac:dyDescent="0.35">
      <c r="F2767" s="219"/>
    </row>
    <row r="2768" spans="6:6" x14ac:dyDescent="0.35">
      <c r="F2768" s="219"/>
    </row>
    <row r="2769" spans="6:6" x14ac:dyDescent="0.35">
      <c r="F2769" s="219"/>
    </row>
    <row r="2770" spans="6:6" x14ac:dyDescent="0.35">
      <c r="F2770" s="219"/>
    </row>
    <row r="2771" spans="6:6" x14ac:dyDescent="0.35">
      <c r="F2771" s="219"/>
    </row>
    <row r="2772" spans="6:6" x14ac:dyDescent="0.35">
      <c r="F2772" s="219"/>
    </row>
    <row r="2773" spans="6:6" x14ac:dyDescent="0.35">
      <c r="F2773" s="219"/>
    </row>
    <row r="2774" spans="6:6" x14ac:dyDescent="0.35">
      <c r="F2774" s="219"/>
    </row>
    <row r="2775" spans="6:6" x14ac:dyDescent="0.35">
      <c r="F2775" s="219"/>
    </row>
    <row r="2776" spans="6:6" x14ac:dyDescent="0.35">
      <c r="F2776" s="219"/>
    </row>
    <row r="2777" spans="6:6" x14ac:dyDescent="0.35">
      <c r="F2777" s="219"/>
    </row>
    <row r="2778" spans="6:6" x14ac:dyDescent="0.35">
      <c r="F2778" s="219"/>
    </row>
    <row r="2779" spans="6:6" x14ac:dyDescent="0.35">
      <c r="F2779" s="219"/>
    </row>
    <row r="2780" spans="6:6" x14ac:dyDescent="0.35">
      <c r="F2780" s="219"/>
    </row>
    <row r="2781" spans="6:6" x14ac:dyDescent="0.35">
      <c r="F2781" s="219"/>
    </row>
    <row r="2782" spans="6:6" x14ac:dyDescent="0.35">
      <c r="F2782" s="219"/>
    </row>
    <row r="2783" spans="6:6" x14ac:dyDescent="0.35">
      <c r="F2783" s="219"/>
    </row>
    <row r="2784" spans="6:6" x14ac:dyDescent="0.35">
      <c r="F2784" s="219"/>
    </row>
    <row r="2785" spans="6:6" x14ac:dyDescent="0.35">
      <c r="F2785" s="219"/>
    </row>
    <row r="2786" spans="6:6" x14ac:dyDescent="0.35">
      <c r="F2786" s="219"/>
    </row>
    <row r="2787" spans="6:6" x14ac:dyDescent="0.35">
      <c r="F2787" s="219"/>
    </row>
    <row r="2788" spans="6:6" x14ac:dyDescent="0.35">
      <c r="F2788" s="219"/>
    </row>
    <row r="2789" spans="6:6" x14ac:dyDescent="0.35">
      <c r="F2789" s="219"/>
    </row>
    <row r="2790" spans="6:6" x14ac:dyDescent="0.35">
      <c r="F2790" s="219"/>
    </row>
    <row r="2791" spans="6:6" x14ac:dyDescent="0.35">
      <c r="F2791" s="219"/>
    </row>
    <row r="2792" spans="6:6" x14ac:dyDescent="0.35">
      <c r="F2792" s="219"/>
    </row>
    <row r="2793" spans="6:6" x14ac:dyDescent="0.35">
      <c r="F2793" s="219"/>
    </row>
    <row r="2794" spans="6:6" x14ac:dyDescent="0.35">
      <c r="F2794" s="219"/>
    </row>
    <row r="2795" spans="6:6" x14ac:dyDescent="0.35">
      <c r="F2795" s="219"/>
    </row>
    <row r="2796" spans="6:6" x14ac:dyDescent="0.35">
      <c r="F2796" s="219"/>
    </row>
    <row r="2797" spans="6:6" x14ac:dyDescent="0.35">
      <c r="F2797" s="219"/>
    </row>
    <row r="2798" spans="6:6" x14ac:dyDescent="0.35">
      <c r="F2798" s="219"/>
    </row>
    <row r="2799" spans="6:6" x14ac:dyDescent="0.35">
      <c r="F2799" s="219"/>
    </row>
    <row r="2800" spans="6:6" x14ac:dyDescent="0.35">
      <c r="F2800" s="219"/>
    </row>
    <row r="2801" spans="6:6" x14ac:dyDescent="0.35">
      <c r="F2801" s="219"/>
    </row>
    <row r="2802" spans="6:6" x14ac:dyDescent="0.35">
      <c r="F2802" s="219"/>
    </row>
    <row r="2803" spans="6:6" x14ac:dyDescent="0.35">
      <c r="F2803" s="219"/>
    </row>
    <row r="2804" spans="6:6" x14ac:dyDescent="0.35">
      <c r="F2804" s="219"/>
    </row>
    <row r="2805" spans="6:6" x14ac:dyDescent="0.35">
      <c r="F2805" s="219"/>
    </row>
    <row r="2806" spans="6:6" x14ac:dyDescent="0.35">
      <c r="F2806" s="219"/>
    </row>
    <row r="2807" spans="6:6" x14ac:dyDescent="0.35">
      <c r="F2807" s="219"/>
    </row>
    <row r="2808" spans="6:6" x14ac:dyDescent="0.35">
      <c r="F2808" s="219"/>
    </row>
    <row r="2809" spans="6:6" x14ac:dyDescent="0.35">
      <c r="F2809" s="219"/>
    </row>
    <row r="2810" spans="6:6" x14ac:dyDescent="0.35">
      <c r="F2810" s="219"/>
    </row>
    <row r="2811" spans="6:6" x14ac:dyDescent="0.35">
      <c r="F2811" s="219"/>
    </row>
    <row r="2812" spans="6:6" x14ac:dyDescent="0.35">
      <c r="F2812" s="219"/>
    </row>
    <row r="2813" spans="6:6" x14ac:dyDescent="0.35">
      <c r="F2813" s="219"/>
    </row>
    <row r="2814" spans="6:6" x14ac:dyDescent="0.35">
      <c r="F2814" s="219"/>
    </row>
    <row r="2815" spans="6:6" x14ac:dyDescent="0.35">
      <c r="F2815" s="219"/>
    </row>
    <row r="2816" spans="6:6" x14ac:dyDescent="0.35">
      <c r="F2816" s="219"/>
    </row>
    <row r="2817" spans="6:6" x14ac:dyDescent="0.35">
      <c r="F2817" s="219"/>
    </row>
    <row r="2818" spans="6:6" x14ac:dyDescent="0.35">
      <c r="F2818" s="219"/>
    </row>
    <row r="2819" spans="6:6" x14ac:dyDescent="0.35">
      <c r="F2819" s="219"/>
    </row>
    <row r="2820" spans="6:6" x14ac:dyDescent="0.35">
      <c r="F2820" s="219"/>
    </row>
    <row r="2821" spans="6:6" x14ac:dyDescent="0.35">
      <c r="F2821" s="219"/>
    </row>
    <row r="2822" spans="6:6" x14ac:dyDescent="0.35">
      <c r="F2822" s="219"/>
    </row>
    <row r="2823" spans="6:6" x14ac:dyDescent="0.35">
      <c r="F2823" s="219"/>
    </row>
    <row r="2824" spans="6:6" x14ac:dyDescent="0.35">
      <c r="F2824" s="219"/>
    </row>
    <row r="2825" spans="6:6" x14ac:dyDescent="0.35">
      <c r="F2825" s="219"/>
    </row>
    <row r="2826" spans="6:6" x14ac:dyDescent="0.35">
      <c r="F2826" s="219"/>
    </row>
    <row r="2827" spans="6:6" x14ac:dyDescent="0.35">
      <c r="F2827" s="219"/>
    </row>
    <row r="2828" spans="6:6" x14ac:dyDescent="0.35">
      <c r="F2828" s="219"/>
    </row>
    <row r="2829" spans="6:6" x14ac:dyDescent="0.35">
      <c r="F2829" s="219"/>
    </row>
    <row r="2830" spans="6:6" x14ac:dyDescent="0.35">
      <c r="F2830" s="219"/>
    </row>
    <row r="2831" spans="6:6" x14ac:dyDescent="0.35">
      <c r="F2831" s="219"/>
    </row>
    <row r="2832" spans="6:6" x14ac:dyDescent="0.35">
      <c r="F2832" s="219"/>
    </row>
    <row r="2833" spans="6:6" x14ac:dyDescent="0.35">
      <c r="F2833" s="219"/>
    </row>
    <row r="2834" spans="6:6" x14ac:dyDescent="0.35">
      <c r="F2834" s="219"/>
    </row>
    <row r="2835" spans="6:6" x14ac:dyDescent="0.35">
      <c r="F2835" s="219"/>
    </row>
    <row r="2836" spans="6:6" x14ac:dyDescent="0.35">
      <c r="F2836" s="219"/>
    </row>
    <row r="2837" spans="6:6" x14ac:dyDescent="0.35">
      <c r="F2837" s="219"/>
    </row>
    <row r="2838" spans="6:6" x14ac:dyDescent="0.35">
      <c r="F2838" s="219"/>
    </row>
    <row r="2839" spans="6:6" x14ac:dyDescent="0.35">
      <c r="F2839" s="219"/>
    </row>
    <row r="2840" spans="6:6" x14ac:dyDescent="0.35">
      <c r="F2840" s="219"/>
    </row>
    <row r="2841" spans="6:6" x14ac:dyDescent="0.35">
      <c r="F2841" s="219"/>
    </row>
    <row r="2842" spans="6:6" x14ac:dyDescent="0.35">
      <c r="F2842" s="219"/>
    </row>
    <row r="2843" spans="6:6" x14ac:dyDescent="0.35">
      <c r="F2843" s="219"/>
    </row>
    <row r="2844" spans="6:6" x14ac:dyDescent="0.35">
      <c r="F2844" s="219"/>
    </row>
    <row r="2845" spans="6:6" x14ac:dyDescent="0.35">
      <c r="F2845" s="219"/>
    </row>
    <row r="2846" spans="6:6" x14ac:dyDescent="0.35">
      <c r="F2846" s="219"/>
    </row>
    <row r="2847" spans="6:6" x14ac:dyDescent="0.35">
      <c r="F2847" s="219"/>
    </row>
    <row r="2848" spans="6:6" x14ac:dyDescent="0.35">
      <c r="F2848" s="219"/>
    </row>
    <row r="2849" spans="6:6" x14ac:dyDescent="0.35">
      <c r="F2849" s="219"/>
    </row>
    <row r="2850" spans="6:6" x14ac:dyDescent="0.35">
      <c r="F2850" s="219"/>
    </row>
    <row r="2851" spans="6:6" x14ac:dyDescent="0.35">
      <c r="F2851" s="219"/>
    </row>
    <row r="2852" spans="6:6" x14ac:dyDescent="0.35">
      <c r="F2852" s="219"/>
    </row>
    <row r="2853" spans="6:6" x14ac:dyDescent="0.35">
      <c r="F2853" s="219"/>
    </row>
    <row r="2854" spans="6:6" x14ac:dyDescent="0.35">
      <c r="F2854" s="219"/>
    </row>
    <row r="2855" spans="6:6" x14ac:dyDescent="0.35">
      <c r="F2855" s="219"/>
    </row>
    <row r="2856" spans="6:6" x14ac:dyDescent="0.35">
      <c r="F2856" s="219"/>
    </row>
    <row r="2857" spans="6:6" x14ac:dyDescent="0.35">
      <c r="F2857" s="219"/>
    </row>
    <row r="2858" spans="6:6" x14ac:dyDescent="0.35">
      <c r="F2858" s="219"/>
    </row>
    <row r="2859" spans="6:6" x14ac:dyDescent="0.35">
      <c r="F2859" s="219"/>
    </row>
    <row r="2860" spans="6:6" x14ac:dyDescent="0.35">
      <c r="F2860" s="219"/>
    </row>
    <row r="2861" spans="6:6" x14ac:dyDescent="0.35">
      <c r="F2861" s="219"/>
    </row>
    <row r="2862" spans="6:6" x14ac:dyDescent="0.35">
      <c r="F2862" s="219"/>
    </row>
    <row r="2863" spans="6:6" x14ac:dyDescent="0.35">
      <c r="F2863" s="219"/>
    </row>
    <row r="2864" spans="6:6" x14ac:dyDescent="0.35">
      <c r="F2864" s="219"/>
    </row>
    <row r="2865" spans="6:6" x14ac:dyDescent="0.35">
      <c r="F2865" s="219"/>
    </row>
    <row r="2866" spans="6:6" x14ac:dyDescent="0.35">
      <c r="F2866" s="219"/>
    </row>
    <row r="2867" spans="6:6" x14ac:dyDescent="0.35">
      <c r="F2867" s="219"/>
    </row>
    <row r="2868" spans="6:6" x14ac:dyDescent="0.35">
      <c r="F2868" s="219"/>
    </row>
    <row r="2869" spans="6:6" x14ac:dyDescent="0.35">
      <c r="F2869" s="219"/>
    </row>
    <row r="2870" spans="6:6" x14ac:dyDescent="0.35">
      <c r="F2870" s="219"/>
    </row>
    <row r="2871" spans="6:6" x14ac:dyDescent="0.35">
      <c r="F2871" s="219"/>
    </row>
    <row r="2872" spans="6:6" x14ac:dyDescent="0.35">
      <c r="F2872" s="219"/>
    </row>
    <row r="2873" spans="6:6" x14ac:dyDescent="0.35">
      <c r="F2873" s="219"/>
    </row>
    <row r="2874" spans="6:6" x14ac:dyDescent="0.35">
      <c r="F2874" s="219"/>
    </row>
    <row r="2875" spans="6:6" x14ac:dyDescent="0.35">
      <c r="F2875" s="219"/>
    </row>
    <row r="2876" spans="6:6" x14ac:dyDescent="0.35">
      <c r="F2876" s="219"/>
    </row>
    <row r="2877" spans="6:6" x14ac:dyDescent="0.35">
      <c r="F2877" s="219"/>
    </row>
    <row r="2878" spans="6:6" x14ac:dyDescent="0.35">
      <c r="F2878" s="219"/>
    </row>
    <row r="2879" spans="6:6" x14ac:dyDescent="0.35">
      <c r="F2879" s="219"/>
    </row>
    <row r="2880" spans="6:6" x14ac:dyDescent="0.35">
      <c r="F2880" s="219"/>
    </row>
    <row r="2881" spans="6:6" x14ac:dyDescent="0.35">
      <c r="F2881" s="219"/>
    </row>
    <row r="2882" spans="6:6" x14ac:dyDescent="0.35">
      <c r="F2882" s="219"/>
    </row>
    <row r="2883" spans="6:6" x14ac:dyDescent="0.35">
      <c r="F2883" s="219"/>
    </row>
    <row r="2884" spans="6:6" x14ac:dyDescent="0.35">
      <c r="F2884" s="219"/>
    </row>
    <row r="2885" spans="6:6" x14ac:dyDescent="0.35">
      <c r="F2885" s="219"/>
    </row>
    <row r="2886" spans="6:6" x14ac:dyDescent="0.35">
      <c r="F2886" s="219"/>
    </row>
    <row r="2887" spans="6:6" x14ac:dyDescent="0.35">
      <c r="F2887" s="219"/>
    </row>
    <row r="2888" spans="6:6" x14ac:dyDescent="0.35">
      <c r="F2888" s="219"/>
    </row>
    <row r="2889" spans="6:6" x14ac:dyDescent="0.35">
      <c r="F2889" s="219"/>
    </row>
    <row r="2890" spans="6:6" x14ac:dyDescent="0.35">
      <c r="F2890" s="219"/>
    </row>
    <row r="2891" spans="6:6" x14ac:dyDescent="0.35">
      <c r="F2891" s="219"/>
    </row>
    <row r="2892" spans="6:6" x14ac:dyDescent="0.35">
      <c r="F2892" s="219"/>
    </row>
    <row r="2893" spans="6:6" x14ac:dyDescent="0.35">
      <c r="F2893" s="219"/>
    </row>
    <row r="2894" spans="6:6" x14ac:dyDescent="0.35">
      <c r="F2894" s="219"/>
    </row>
    <row r="2895" spans="6:6" x14ac:dyDescent="0.35">
      <c r="F2895" s="219"/>
    </row>
    <row r="2896" spans="6:6" x14ac:dyDescent="0.35">
      <c r="F2896" s="219"/>
    </row>
    <row r="2897" spans="6:6" x14ac:dyDescent="0.35">
      <c r="F2897" s="219"/>
    </row>
    <row r="2898" spans="6:6" x14ac:dyDescent="0.35">
      <c r="F2898" s="219"/>
    </row>
    <row r="2899" spans="6:6" x14ac:dyDescent="0.35">
      <c r="F2899" s="219"/>
    </row>
    <row r="2900" spans="6:6" x14ac:dyDescent="0.35">
      <c r="F2900" s="219"/>
    </row>
    <row r="2901" spans="6:6" x14ac:dyDescent="0.35">
      <c r="F2901" s="219"/>
    </row>
    <row r="2902" spans="6:6" x14ac:dyDescent="0.35">
      <c r="F2902" s="219"/>
    </row>
    <row r="2903" spans="6:6" x14ac:dyDescent="0.35">
      <c r="F2903" s="219"/>
    </row>
    <row r="2904" spans="6:6" x14ac:dyDescent="0.35">
      <c r="F2904" s="219"/>
    </row>
    <row r="2905" spans="6:6" x14ac:dyDescent="0.35">
      <c r="F2905" s="219"/>
    </row>
    <row r="2906" spans="6:6" x14ac:dyDescent="0.35">
      <c r="F2906" s="219"/>
    </row>
    <row r="2907" spans="6:6" x14ac:dyDescent="0.35">
      <c r="F2907" s="219"/>
    </row>
    <row r="2908" spans="6:6" x14ac:dyDescent="0.35">
      <c r="F2908" s="219"/>
    </row>
    <row r="2909" spans="6:6" x14ac:dyDescent="0.35">
      <c r="F2909" s="219"/>
    </row>
    <row r="2910" spans="6:6" x14ac:dyDescent="0.35">
      <c r="F2910" s="219"/>
    </row>
    <row r="2911" spans="6:6" x14ac:dyDescent="0.35">
      <c r="F2911" s="219"/>
    </row>
    <row r="2912" spans="6:6" x14ac:dyDescent="0.35">
      <c r="F2912" s="219"/>
    </row>
    <row r="2913" spans="6:6" x14ac:dyDescent="0.35">
      <c r="F2913" s="219"/>
    </row>
    <row r="2914" spans="6:6" x14ac:dyDescent="0.35">
      <c r="F2914" s="219"/>
    </row>
    <row r="2915" spans="6:6" x14ac:dyDescent="0.35">
      <c r="F2915" s="219"/>
    </row>
    <row r="2916" spans="6:6" x14ac:dyDescent="0.35">
      <c r="F2916" s="219"/>
    </row>
    <row r="2917" spans="6:6" x14ac:dyDescent="0.35">
      <c r="F2917" s="219"/>
    </row>
    <row r="2918" spans="6:6" x14ac:dyDescent="0.35">
      <c r="F2918" s="219"/>
    </row>
    <row r="2919" spans="6:6" x14ac:dyDescent="0.35">
      <c r="F2919" s="219"/>
    </row>
    <row r="2920" spans="6:6" x14ac:dyDescent="0.35">
      <c r="F2920" s="219"/>
    </row>
    <row r="2921" spans="6:6" x14ac:dyDescent="0.35">
      <c r="F2921" s="219"/>
    </row>
    <row r="2922" spans="6:6" x14ac:dyDescent="0.35">
      <c r="F2922" s="219"/>
    </row>
    <row r="2923" spans="6:6" x14ac:dyDescent="0.35">
      <c r="F2923" s="219"/>
    </row>
    <row r="2924" spans="6:6" x14ac:dyDescent="0.35">
      <c r="F2924" s="219"/>
    </row>
    <row r="2925" spans="6:6" x14ac:dyDescent="0.35">
      <c r="F2925" s="219"/>
    </row>
    <row r="2926" spans="6:6" x14ac:dyDescent="0.35">
      <c r="F2926" s="219"/>
    </row>
    <row r="2927" spans="6:6" x14ac:dyDescent="0.35">
      <c r="F2927" s="219"/>
    </row>
    <row r="2928" spans="6:6" x14ac:dyDescent="0.35">
      <c r="F2928" s="219"/>
    </row>
    <row r="2929" spans="6:6" x14ac:dyDescent="0.35">
      <c r="F2929" s="219"/>
    </row>
    <row r="2930" spans="6:6" x14ac:dyDescent="0.35">
      <c r="F2930" s="219"/>
    </row>
    <row r="2931" spans="6:6" x14ac:dyDescent="0.35">
      <c r="F2931" s="219"/>
    </row>
    <row r="2932" spans="6:6" x14ac:dyDescent="0.35">
      <c r="F2932" s="219"/>
    </row>
    <row r="2933" spans="6:6" x14ac:dyDescent="0.35">
      <c r="F2933" s="219"/>
    </row>
    <row r="2934" spans="6:6" x14ac:dyDescent="0.35">
      <c r="F2934" s="219"/>
    </row>
    <row r="2935" spans="6:6" x14ac:dyDescent="0.35">
      <c r="F2935" s="219"/>
    </row>
    <row r="2936" spans="6:6" x14ac:dyDescent="0.35">
      <c r="F2936" s="219"/>
    </row>
    <row r="2937" spans="6:6" x14ac:dyDescent="0.35">
      <c r="F2937" s="219"/>
    </row>
    <row r="2938" spans="6:6" x14ac:dyDescent="0.35">
      <c r="F2938" s="219"/>
    </row>
    <row r="2939" spans="6:6" x14ac:dyDescent="0.35">
      <c r="F2939" s="219"/>
    </row>
    <row r="2940" spans="6:6" x14ac:dyDescent="0.35">
      <c r="F2940" s="219"/>
    </row>
    <row r="2941" spans="6:6" x14ac:dyDescent="0.35">
      <c r="F2941" s="219"/>
    </row>
    <row r="2942" spans="6:6" x14ac:dyDescent="0.35">
      <c r="F2942" s="219"/>
    </row>
    <row r="2943" spans="6:6" x14ac:dyDescent="0.35">
      <c r="F2943" s="219"/>
    </row>
    <row r="2944" spans="6:6" x14ac:dyDescent="0.35">
      <c r="F2944" s="219"/>
    </row>
    <row r="2945" spans="6:6" x14ac:dyDescent="0.35">
      <c r="F2945" s="219"/>
    </row>
    <row r="2946" spans="6:6" x14ac:dyDescent="0.35">
      <c r="F2946" s="219"/>
    </row>
    <row r="2947" spans="6:6" x14ac:dyDescent="0.35">
      <c r="F2947" s="219"/>
    </row>
    <row r="2948" spans="6:6" x14ac:dyDescent="0.35">
      <c r="F2948" s="219"/>
    </row>
    <row r="2949" spans="6:6" x14ac:dyDescent="0.35">
      <c r="F2949" s="219"/>
    </row>
    <row r="2950" spans="6:6" x14ac:dyDescent="0.35">
      <c r="F2950" s="219"/>
    </row>
    <row r="2951" spans="6:6" x14ac:dyDescent="0.35">
      <c r="F2951" s="219"/>
    </row>
    <row r="2952" spans="6:6" x14ac:dyDescent="0.35">
      <c r="F2952" s="219"/>
    </row>
    <row r="2953" spans="6:6" x14ac:dyDescent="0.35">
      <c r="F2953" s="219"/>
    </row>
    <row r="2954" spans="6:6" x14ac:dyDescent="0.35">
      <c r="F2954" s="219"/>
    </row>
    <row r="2955" spans="6:6" x14ac:dyDescent="0.35">
      <c r="F2955" s="219"/>
    </row>
    <row r="2956" spans="6:6" x14ac:dyDescent="0.35">
      <c r="F2956" s="219"/>
    </row>
    <row r="2957" spans="6:6" x14ac:dyDescent="0.35">
      <c r="F2957" s="219"/>
    </row>
    <row r="2958" spans="6:6" x14ac:dyDescent="0.35">
      <c r="F2958" s="219"/>
    </row>
    <row r="2959" spans="6:6" x14ac:dyDescent="0.35">
      <c r="F2959" s="219"/>
    </row>
    <row r="2960" spans="6:6" x14ac:dyDescent="0.35">
      <c r="F2960" s="219"/>
    </row>
    <row r="2961" spans="6:6" x14ac:dyDescent="0.35">
      <c r="F2961" s="219"/>
    </row>
    <row r="2962" spans="6:6" x14ac:dyDescent="0.35">
      <c r="F2962" s="219"/>
    </row>
    <row r="2963" spans="6:6" x14ac:dyDescent="0.35">
      <c r="F2963" s="219"/>
    </row>
    <row r="2964" spans="6:6" x14ac:dyDescent="0.35">
      <c r="F2964" s="219"/>
    </row>
    <row r="2965" spans="6:6" x14ac:dyDescent="0.35">
      <c r="F2965" s="219"/>
    </row>
    <row r="2966" spans="6:6" x14ac:dyDescent="0.35">
      <c r="F2966" s="219"/>
    </row>
    <row r="2967" spans="6:6" x14ac:dyDescent="0.35">
      <c r="F2967" s="219"/>
    </row>
    <row r="2968" spans="6:6" x14ac:dyDescent="0.35">
      <c r="F2968" s="219"/>
    </row>
    <row r="2969" spans="6:6" x14ac:dyDescent="0.35">
      <c r="F2969" s="219"/>
    </row>
    <row r="2970" spans="6:6" x14ac:dyDescent="0.35">
      <c r="F2970" s="219"/>
    </row>
    <row r="2971" spans="6:6" x14ac:dyDescent="0.35">
      <c r="F2971" s="219"/>
    </row>
    <row r="2972" spans="6:6" x14ac:dyDescent="0.35">
      <c r="F2972" s="219"/>
    </row>
    <row r="2973" spans="6:6" x14ac:dyDescent="0.35">
      <c r="F2973" s="219"/>
    </row>
    <row r="2974" spans="6:6" x14ac:dyDescent="0.35">
      <c r="F2974" s="219"/>
    </row>
    <row r="2975" spans="6:6" x14ac:dyDescent="0.35">
      <c r="F2975" s="219"/>
    </row>
    <row r="2976" spans="6:6" x14ac:dyDescent="0.35">
      <c r="F2976" s="219"/>
    </row>
    <row r="2977" spans="6:6" x14ac:dyDescent="0.35">
      <c r="F2977" s="219"/>
    </row>
    <row r="2978" spans="6:6" x14ac:dyDescent="0.35">
      <c r="F2978" s="219"/>
    </row>
    <row r="2979" spans="6:6" x14ac:dyDescent="0.35">
      <c r="F2979" s="219"/>
    </row>
    <row r="2980" spans="6:6" x14ac:dyDescent="0.35">
      <c r="F2980" s="219"/>
    </row>
    <row r="2981" spans="6:6" x14ac:dyDescent="0.35">
      <c r="F2981" s="219"/>
    </row>
    <row r="2982" spans="6:6" x14ac:dyDescent="0.35">
      <c r="F2982" s="219"/>
    </row>
    <row r="2983" spans="6:6" x14ac:dyDescent="0.35">
      <c r="F2983" s="219"/>
    </row>
    <row r="2984" spans="6:6" x14ac:dyDescent="0.35">
      <c r="F2984" s="219"/>
    </row>
    <row r="2985" spans="6:6" x14ac:dyDescent="0.35">
      <c r="F2985" s="219"/>
    </row>
    <row r="2986" spans="6:6" x14ac:dyDescent="0.35">
      <c r="F2986" s="219"/>
    </row>
    <row r="2987" spans="6:6" x14ac:dyDescent="0.35">
      <c r="F2987" s="219"/>
    </row>
    <row r="2988" spans="6:6" x14ac:dyDescent="0.35">
      <c r="F2988" s="219"/>
    </row>
    <row r="2989" spans="6:6" x14ac:dyDescent="0.35">
      <c r="F2989" s="219"/>
    </row>
    <row r="2990" spans="6:6" x14ac:dyDescent="0.35">
      <c r="F2990" s="219"/>
    </row>
    <row r="2991" spans="6:6" x14ac:dyDescent="0.35">
      <c r="F2991" s="219"/>
    </row>
    <row r="2992" spans="6:6" x14ac:dyDescent="0.35">
      <c r="F2992" s="219"/>
    </row>
    <row r="2993" spans="6:6" x14ac:dyDescent="0.35">
      <c r="F2993" s="219"/>
    </row>
    <row r="2994" spans="6:6" x14ac:dyDescent="0.35">
      <c r="F2994" s="219"/>
    </row>
    <row r="2995" spans="6:6" x14ac:dyDescent="0.35">
      <c r="F2995" s="219"/>
    </row>
    <row r="2996" spans="6:6" x14ac:dyDescent="0.35">
      <c r="F2996" s="219"/>
    </row>
    <row r="2997" spans="6:6" x14ac:dyDescent="0.35">
      <c r="F2997" s="219"/>
    </row>
    <row r="2998" spans="6:6" x14ac:dyDescent="0.35">
      <c r="F2998" s="219"/>
    </row>
    <row r="2999" spans="6:6" x14ac:dyDescent="0.35">
      <c r="F2999" s="219"/>
    </row>
    <row r="3000" spans="6:6" x14ac:dyDescent="0.35">
      <c r="F3000" s="219"/>
    </row>
    <row r="3001" spans="6:6" x14ac:dyDescent="0.35">
      <c r="F3001" s="219"/>
    </row>
    <row r="3002" spans="6:6" x14ac:dyDescent="0.35">
      <c r="F3002" s="219"/>
    </row>
    <row r="3003" spans="6:6" x14ac:dyDescent="0.35">
      <c r="F3003" s="219"/>
    </row>
    <row r="3004" spans="6:6" x14ac:dyDescent="0.35">
      <c r="F3004" s="219"/>
    </row>
    <row r="3005" spans="6:6" x14ac:dyDescent="0.35">
      <c r="F3005" s="219"/>
    </row>
    <row r="3006" spans="6:6" x14ac:dyDescent="0.35">
      <c r="F3006" s="219"/>
    </row>
    <row r="3007" spans="6:6" x14ac:dyDescent="0.35">
      <c r="F3007" s="219"/>
    </row>
    <row r="3008" spans="6:6" x14ac:dyDescent="0.35">
      <c r="F3008" s="219"/>
    </row>
    <row r="3009" spans="6:6" x14ac:dyDescent="0.35">
      <c r="F3009" s="219"/>
    </row>
    <row r="3010" spans="6:6" x14ac:dyDescent="0.35">
      <c r="F3010" s="219"/>
    </row>
    <row r="3011" spans="6:6" x14ac:dyDescent="0.35">
      <c r="F3011" s="219"/>
    </row>
    <row r="3012" spans="6:6" x14ac:dyDescent="0.35">
      <c r="F3012" s="219"/>
    </row>
    <row r="3013" spans="6:6" x14ac:dyDescent="0.35">
      <c r="F3013" s="219"/>
    </row>
    <row r="3014" spans="6:6" x14ac:dyDescent="0.35">
      <c r="F3014" s="219"/>
    </row>
    <row r="3015" spans="6:6" x14ac:dyDescent="0.35">
      <c r="F3015" s="219"/>
    </row>
    <row r="3016" spans="6:6" x14ac:dyDescent="0.35">
      <c r="F3016" s="219"/>
    </row>
    <row r="3017" spans="6:6" x14ac:dyDescent="0.35">
      <c r="F3017" s="219"/>
    </row>
    <row r="3018" spans="6:6" x14ac:dyDescent="0.35">
      <c r="F3018" s="219"/>
    </row>
    <row r="3019" spans="6:6" x14ac:dyDescent="0.35">
      <c r="F3019" s="219"/>
    </row>
    <row r="3020" spans="6:6" x14ac:dyDescent="0.35">
      <c r="F3020" s="219"/>
    </row>
    <row r="3021" spans="6:6" x14ac:dyDescent="0.35">
      <c r="F3021" s="219"/>
    </row>
    <row r="3022" spans="6:6" x14ac:dyDescent="0.35">
      <c r="F3022" s="219"/>
    </row>
    <row r="3023" spans="6:6" x14ac:dyDescent="0.35">
      <c r="F3023" s="219"/>
    </row>
    <row r="3024" spans="6:6" x14ac:dyDescent="0.35">
      <c r="F3024" s="219"/>
    </row>
    <row r="3025" spans="6:6" x14ac:dyDescent="0.35">
      <c r="F3025" s="219"/>
    </row>
    <row r="3026" spans="6:6" x14ac:dyDescent="0.35">
      <c r="F3026" s="219"/>
    </row>
    <row r="3027" spans="6:6" x14ac:dyDescent="0.35">
      <c r="F3027" s="219"/>
    </row>
    <row r="3028" spans="6:6" x14ac:dyDescent="0.35">
      <c r="F3028" s="219"/>
    </row>
    <row r="3029" spans="6:6" x14ac:dyDescent="0.35">
      <c r="F3029" s="219"/>
    </row>
    <row r="3030" spans="6:6" x14ac:dyDescent="0.35">
      <c r="F3030" s="219"/>
    </row>
    <row r="3031" spans="6:6" x14ac:dyDescent="0.35">
      <c r="F3031" s="219"/>
    </row>
    <row r="3032" spans="6:6" x14ac:dyDescent="0.35">
      <c r="F3032" s="219"/>
    </row>
    <row r="3033" spans="6:6" x14ac:dyDescent="0.35">
      <c r="F3033" s="219"/>
    </row>
    <row r="3034" spans="6:6" x14ac:dyDescent="0.35">
      <c r="F3034" s="219"/>
    </row>
    <row r="3035" spans="6:6" x14ac:dyDescent="0.35">
      <c r="F3035" s="219"/>
    </row>
    <row r="3036" spans="6:6" x14ac:dyDescent="0.35">
      <c r="F3036" s="219"/>
    </row>
    <row r="3037" spans="6:6" x14ac:dyDescent="0.35">
      <c r="F3037" s="219"/>
    </row>
    <row r="3038" spans="6:6" x14ac:dyDescent="0.35">
      <c r="F3038" s="219"/>
    </row>
    <row r="3039" spans="6:6" x14ac:dyDescent="0.35">
      <c r="F3039" s="219"/>
    </row>
    <row r="3040" spans="6:6" x14ac:dyDescent="0.35">
      <c r="F3040" s="219"/>
    </row>
    <row r="3041" spans="6:6" x14ac:dyDescent="0.35">
      <c r="F3041" s="219"/>
    </row>
    <row r="3042" spans="6:6" x14ac:dyDescent="0.35">
      <c r="F3042" s="219"/>
    </row>
    <row r="3043" spans="6:6" x14ac:dyDescent="0.35">
      <c r="F3043" s="219"/>
    </row>
    <row r="3044" spans="6:6" x14ac:dyDescent="0.35">
      <c r="F3044" s="219"/>
    </row>
    <row r="3045" spans="6:6" x14ac:dyDescent="0.35">
      <c r="F3045" s="219"/>
    </row>
    <row r="3046" spans="6:6" x14ac:dyDescent="0.35">
      <c r="F3046" s="219"/>
    </row>
    <row r="3047" spans="6:6" x14ac:dyDescent="0.35">
      <c r="F3047" s="219"/>
    </row>
    <row r="3048" spans="6:6" x14ac:dyDescent="0.35">
      <c r="F3048" s="219"/>
    </row>
    <row r="3049" spans="6:6" x14ac:dyDescent="0.35">
      <c r="F3049" s="219"/>
    </row>
    <row r="3050" spans="6:6" x14ac:dyDescent="0.35">
      <c r="F3050" s="219"/>
    </row>
    <row r="3051" spans="6:6" x14ac:dyDescent="0.35">
      <c r="F3051" s="219"/>
    </row>
    <row r="3052" spans="6:6" x14ac:dyDescent="0.35">
      <c r="F3052" s="219"/>
    </row>
    <row r="3053" spans="6:6" x14ac:dyDescent="0.35">
      <c r="F3053" s="219"/>
    </row>
    <row r="3054" spans="6:6" x14ac:dyDescent="0.35">
      <c r="F3054" s="219"/>
    </row>
    <row r="3055" spans="6:6" x14ac:dyDescent="0.35">
      <c r="F3055" s="219"/>
    </row>
    <row r="3056" spans="6:6" x14ac:dyDescent="0.35">
      <c r="F3056" s="219"/>
    </row>
    <row r="3057" spans="6:6" x14ac:dyDescent="0.35">
      <c r="F3057" s="219"/>
    </row>
    <row r="3058" spans="6:6" x14ac:dyDescent="0.35">
      <c r="F3058" s="219"/>
    </row>
    <row r="3059" spans="6:6" x14ac:dyDescent="0.35">
      <c r="F3059" s="219"/>
    </row>
    <row r="3060" spans="6:6" x14ac:dyDescent="0.35">
      <c r="F3060" s="219"/>
    </row>
    <row r="3061" spans="6:6" x14ac:dyDescent="0.35">
      <c r="F3061" s="219"/>
    </row>
    <row r="3062" spans="6:6" x14ac:dyDescent="0.35">
      <c r="F3062" s="219"/>
    </row>
    <row r="3063" spans="6:6" x14ac:dyDescent="0.35">
      <c r="F3063" s="219"/>
    </row>
    <row r="3064" spans="6:6" x14ac:dyDescent="0.35">
      <c r="F3064" s="219"/>
    </row>
    <row r="3065" spans="6:6" x14ac:dyDescent="0.35">
      <c r="F3065" s="219"/>
    </row>
    <row r="3066" spans="6:6" x14ac:dyDescent="0.35">
      <c r="F3066" s="219"/>
    </row>
    <row r="3067" spans="6:6" x14ac:dyDescent="0.35">
      <c r="F3067" s="219"/>
    </row>
    <row r="3068" spans="6:6" x14ac:dyDescent="0.35">
      <c r="F3068" s="219"/>
    </row>
    <row r="3069" spans="6:6" x14ac:dyDescent="0.35">
      <c r="F3069" s="219"/>
    </row>
    <row r="3070" spans="6:6" x14ac:dyDescent="0.35">
      <c r="F3070" s="219"/>
    </row>
    <row r="3071" spans="6:6" x14ac:dyDescent="0.35">
      <c r="F3071" s="219"/>
    </row>
    <row r="3072" spans="6:6" x14ac:dyDescent="0.35">
      <c r="F3072" s="219"/>
    </row>
    <row r="3073" spans="6:6" x14ac:dyDescent="0.35">
      <c r="F3073" s="219"/>
    </row>
    <row r="3074" spans="6:6" x14ac:dyDescent="0.35">
      <c r="F3074" s="219"/>
    </row>
    <row r="3075" spans="6:6" x14ac:dyDescent="0.35">
      <c r="F3075" s="219"/>
    </row>
    <row r="3076" spans="6:6" x14ac:dyDescent="0.35">
      <c r="F3076" s="219"/>
    </row>
    <row r="3077" spans="6:6" x14ac:dyDescent="0.35">
      <c r="F3077" s="219"/>
    </row>
    <row r="3078" spans="6:6" x14ac:dyDescent="0.35">
      <c r="F3078" s="219"/>
    </row>
    <row r="3079" spans="6:6" x14ac:dyDescent="0.35">
      <c r="F3079" s="219"/>
    </row>
    <row r="3080" spans="6:6" x14ac:dyDescent="0.35">
      <c r="F3080" s="219"/>
    </row>
    <row r="3081" spans="6:6" x14ac:dyDescent="0.35">
      <c r="F3081" s="219"/>
    </row>
    <row r="3082" spans="6:6" x14ac:dyDescent="0.35">
      <c r="F3082" s="219"/>
    </row>
    <row r="3083" spans="6:6" x14ac:dyDescent="0.35">
      <c r="F3083" s="219"/>
    </row>
    <row r="3084" spans="6:6" x14ac:dyDescent="0.35">
      <c r="F3084" s="219"/>
    </row>
    <row r="3085" spans="6:6" x14ac:dyDescent="0.35">
      <c r="F3085" s="219"/>
    </row>
    <row r="3086" spans="6:6" x14ac:dyDescent="0.35">
      <c r="F3086" s="219"/>
    </row>
    <row r="3087" spans="6:6" x14ac:dyDescent="0.35">
      <c r="F3087" s="219"/>
    </row>
    <row r="3088" spans="6:6" x14ac:dyDescent="0.35">
      <c r="F3088" s="219"/>
    </row>
    <row r="3089" spans="6:6" x14ac:dyDescent="0.35">
      <c r="F3089" s="219"/>
    </row>
    <row r="3090" spans="6:6" x14ac:dyDescent="0.35">
      <c r="F3090" s="219"/>
    </row>
    <row r="3091" spans="6:6" x14ac:dyDescent="0.35">
      <c r="F3091" s="219"/>
    </row>
    <row r="3092" spans="6:6" x14ac:dyDescent="0.35">
      <c r="F3092" s="219"/>
    </row>
    <row r="3093" spans="6:6" x14ac:dyDescent="0.35">
      <c r="F3093" s="219"/>
    </row>
    <row r="3094" spans="6:6" x14ac:dyDescent="0.35">
      <c r="F3094" s="219"/>
    </row>
    <row r="3095" spans="6:6" x14ac:dyDescent="0.35">
      <c r="F3095" s="219"/>
    </row>
    <row r="3096" spans="6:6" x14ac:dyDescent="0.35">
      <c r="F3096" s="219"/>
    </row>
    <row r="3097" spans="6:6" x14ac:dyDescent="0.35">
      <c r="F3097" s="219"/>
    </row>
    <row r="3098" spans="6:6" x14ac:dyDescent="0.35">
      <c r="F3098" s="219"/>
    </row>
    <row r="3099" spans="6:6" x14ac:dyDescent="0.35">
      <c r="F3099" s="219"/>
    </row>
    <row r="3100" spans="6:6" x14ac:dyDescent="0.35">
      <c r="F3100" s="219"/>
    </row>
    <row r="3101" spans="6:6" x14ac:dyDescent="0.35">
      <c r="F3101" s="219"/>
    </row>
    <row r="3102" spans="6:6" x14ac:dyDescent="0.35">
      <c r="F3102" s="219"/>
    </row>
    <row r="3103" spans="6:6" x14ac:dyDescent="0.35">
      <c r="F3103" s="219"/>
    </row>
    <row r="3104" spans="6:6" x14ac:dyDescent="0.35">
      <c r="F3104" s="219"/>
    </row>
    <row r="3105" spans="6:6" x14ac:dyDescent="0.35">
      <c r="F3105" s="219"/>
    </row>
    <row r="3106" spans="6:6" x14ac:dyDescent="0.35">
      <c r="F3106" s="219"/>
    </row>
    <row r="3107" spans="6:6" x14ac:dyDescent="0.35">
      <c r="F3107" s="219"/>
    </row>
    <row r="3108" spans="6:6" x14ac:dyDescent="0.35">
      <c r="F3108" s="219"/>
    </row>
    <row r="3109" spans="6:6" x14ac:dyDescent="0.35">
      <c r="F3109" s="219"/>
    </row>
    <row r="3110" spans="6:6" x14ac:dyDescent="0.35">
      <c r="F3110" s="219"/>
    </row>
    <row r="3111" spans="6:6" x14ac:dyDescent="0.35">
      <c r="F3111" s="219"/>
    </row>
    <row r="3112" spans="6:6" x14ac:dyDescent="0.35">
      <c r="F3112" s="219"/>
    </row>
    <row r="3113" spans="6:6" x14ac:dyDescent="0.35">
      <c r="F3113" s="219"/>
    </row>
    <row r="3114" spans="6:6" x14ac:dyDescent="0.35">
      <c r="F3114" s="219"/>
    </row>
    <row r="3115" spans="6:6" x14ac:dyDescent="0.35">
      <c r="F3115" s="219"/>
    </row>
    <row r="3116" spans="6:6" x14ac:dyDescent="0.35">
      <c r="F3116" s="219"/>
    </row>
    <row r="3117" spans="6:6" x14ac:dyDescent="0.35">
      <c r="F3117" s="219"/>
    </row>
    <row r="3118" spans="6:6" x14ac:dyDescent="0.35">
      <c r="F3118" s="219"/>
    </row>
    <row r="3119" spans="6:6" x14ac:dyDescent="0.35">
      <c r="F3119" s="219"/>
    </row>
    <row r="3120" spans="6:6" x14ac:dyDescent="0.35">
      <c r="F3120" s="219"/>
    </row>
    <row r="3121" spans="6:6" x14ac:dyDescent="0.35">
      <c r="F3121" s="219"/>
    </row>
    <row r="3122" spans="6:6" x14ac:dyDescent="0.35">
      <c r="F3122" s="219"/>
    </row>
    <row r="3123" spans="6:6" x14ac:dyDescent="0.35">
      <c r="F3123" s="219"/>
    </row>
    <row r="3124" spans="6:6" x14ac:dyDescent="0.35">
      <c r="F3124" s="219"/>
    </row>
    <row r="3125" spans="6:6" x14ac:dyDescent="0.35">
      <c r="F3125" s="219"/>
    </row>
    <row r="3126" spans="6:6" x14ac:dyDescent="0.35">
      <c r="F3126" s="219"/>
    </row>
    <row r="3127" spans="6:6" x14ac:dyDescent="0.35">
      <c r="F3127" s="219"/>
    </row>
    <row r="3128" spans="6:6" x14ac:dyDescent="0.35">
      <c r="F3128" s="219"/>
    </row>
    <row r="3129" spans="6:6" x14ac:dyDescent="0.35">
      <c r="F3129" s="219"/>
    </row>
    <row r="3130" spans="6:6" x14ac:dyDescent="0.35">
      <c r="F3130" s="219"/>
    </row>
    <row r="3131" spans="6:6" x14ac:dyDescent="0.35">
      <c r="F3131" s="219"/>
    </row>
    <row r="3132" spans="6:6" x14ac:dyDescent="0.35">
      <c r="F3132" s="219"/>
    </row>
    <row r="3133" spans="6:6" x14ac:dyDescent="0.35">
      <c r="F3133" s="219"/>
    </row>
    <row r="3134" spans="6:6" x14ac:dyDescent="0.35">
      <c r="F3134" s="219"/>
    </row>
    <row r="3135" spans="6:6" x14ac:dyDescent="0.35">
      <c r="F3135" s="219"/>
    </row>
    <row r="3136" spans="6:6" x14ac:dyDescent="0.35">
      <c r="F3136" s="219"/>
    </row>
    <row r="3137" spans="6:6" x14ac:dyDescent="0.35">
      <c r="F3137" s="219"/>
    </row>
    <row r="3138" spans="6:6" x14ac:dyDescent="0.35">
      <c r="F3138" s="219"/>
    </row>
    <row r="3139" spans="6:6" x14ac:dyDescent="0.35">
      <c r="F3139" s="219"/>
    </row>
    <row r="3140" spans="6:6" x14ac:dyDescent="0.35">
      <c r="F3140" s="219"/>
    </row>
    <row r="3141" spans="6:6" x14ac:dyDescent="0.35">
      <c r="F3141" s="219"/>
    </row>
    <row r="3142" spans="6:6" x14ac:dyDescent="0.35">
      <c r="F3142" s="219"/>
    </row>
    <row r="3143" spans="6:6" x14ac:dyDescent="0.35">
      <c r="F3143" s="219"/>
    </row>
    <row r="3144" spans="6:6" x14ac:dyDescent="0.35">
      <c r="F3144" s="219"/>
    </row>
    <row r="3145" spans="6:6" x14ac:dyDescent="0.35">
      <c r="F3145" s="219"/>
    </row>
    <row r="3146" spans="6:6" x14ac:dyDescent="0.35">
      <c r="F3146" s="219"/>
    </row>
    <row r="3147" spans="6:6" x14ac:dyDescent="0.35">
      <c r="F3147" s="219"/>
    </row>
    <row r="3148" spans="6:6" x14ac:dyDescent="0.35">
      <c r="F3148" s="219"/>
    </row>
    <row r="3149" spans="6:6" x14ac:dyDescent="0.35">
      <c r="F3149" s="219"/>
    </row>
    <row r="3150" spans="6:6" x14ac:dyDescent="0.35">
      <c r="F3150" s="219"/>
    </row>
    <row r="3151" spans="6:6" x14ac:dyDescent="0.35">
      <c r="F3151" s="219"/>
    </row>
    <row r="3152" spans="6:6" x14ac:dyDescent="0.35">
      <c r="F3152" s="219"/>
    </row>
    <row r="3153" spans="6:6" x14ac:dyDescent="0.35">
      <c r="F3153" s="219"/>
    </row>
    <row r="3154" spans="6:6" x14ac:dyDescent="0.35">
      <c r="F3154" s="219"/>
    </row>
    <row r="3155" spans="6:6" x14ac:dyDescent="0.35">
      <c r="F3155" s="219"/>
    </row>
    <row r="3156" spans="6:6" x14ac:dyDescent="0.35">
      <c r="F3156" s="219"/>
    </row>
    <row r="3157" spans="6:6" x14ac:dyDescent="0.35">
      <c r="F3157" s="219"/>
    </row>
    <row r="3158" spans="6:6" x14ac:dyDescent="0.35">
      <c r="F3158" s="219"/>
    </row>
    <row r="3159" spans="6:6" x14ac:dyDescent="0.35">
      <c r="F3159" s="219"/>
    </row>
    <row r="3160" spans="6:6" x14ac:dyDescent="0.35">
      <c r="F3160" s="219"/>
    </row>
    <row r="3161" spans="6:6" x14ac:dyDescent="0.35">
      <c r="F3161" s="219"/>
    </row>
    <row r="3162" spans="6:6" x14ac:dyDescent="0.35">
      <c r="F3162" s="219"/>
    </row>
    <row r="3163" spans="6:6" x14ac:dyDescent="0.35">
      <c r="F3163" s="219"/>
    </row>
    <row r="3164" spans="6:6" x14ac:dyDescent="0.35">
      <c r="F3164" s="219"/>
    </row>
    <row r="3165" spans="6:6" x14ac:dyDescent="0.35">
      <c r="F3165" s="219"/>
    </row>
    <row r="3166" spans="6:6" x14ac:dyDescent="0.35">
      <c r="F3166" s="219"/>
    </row>
    <row r="3167" spans="6:6" x14ac:dyDescent="0.35">
      <c r="F3167" s="219"/>
    </row>
    <row r="3168" spans="6:6" x14ac:dyDescent="0.35">
      <c r="F3168" s="219"/>
    </row>
    <row r="3169" spans="6:6" x14ac:dyDescent="0.35">
      <c r="F3169" s="219"/>
    </row>
    <row r="3170" spans="6:6" x14ac:dyDescent="0.35">
      <c r="F3170" s="219"/>
    </row>
    <row r="3171" spans="6:6" x14ac:dyDescent="0.35">
      <c r="F3171" s="219"/>
    </row>
    <row r="3172" spans="6:6" x14ac:dyDescent="0.35">
      <c r="F3172" s="219"/>
    </row>
    <row r="3173" spans="6:6" x14ac:dyDescent="0.35">
      <c r="F3173" s="219"/>
    </row>
    <row r="3174" spans="6:6" x14ac:dyDescent="0.35">
      <c r="F3174" s="219"/>
    </row>
    <row r="3175" spans="6:6" x14ac:dyDescent="0.35">
      <c r="F3175" s="219"/>
    </row>
    <row r="3176" spans="6:6" x14ac:dyDescent="0.35">
      <c r="F3176" s="219"/>
    </row>
    <row r="3177" spans="6:6" x14ac:dyDescent="0.35">
      <c r="F3177" s="219"/>
    </row>
    <row r="3178" spans="6:6" x14ac:dyDescent="0.35">
      <c r="F3178" s="219"/>
    </row>
    <row r="3179" spans="6:6" x14ac:dyDescent="0.35">
      <c r="F3179" s="219"/>
    </row>
    <row r="3180" spans="6:6" x14ac:dyDescent="0.35">
      <c r="F3180" s="219"/>
    </row>
    <row r="3181" spans="6:6" x14ac:dyDescent="0.35">
      <c r="F3181" s="219"/>
    </row>
    <row r="3182" spans="6:6" x14ac:dyDescent="0.35">
      <c r="F3182" s="219"/>
    </row>
    <row r="3183" spans="6:6" x14ac:dyDescent="0.35">
      <c r="F3183" s="219"/>
    </row>
    <row r="3184" spans="6:6" x14ac:dyDescent="0.35">
      <c r="F3184" s="219"/>
    </row>
    <row r="3185" spans="6:6" x14ac:dyDescent="0.35">
      <c r="F3185" s="219"/>
    </row>
    <row r="3186" spans="6:6" x14ac:dyDescent="0.35">
      <c r="F3186" s="219"/>
    </row>
    <row r="3187" spans="6:6" x14ac:dyDescent="0.35">
      <c r="F3187" s="219"/>
    </row>
    <row r="3188" spans="6:6" x14ac:dyDescent="0.35">
      <c r="F3188" s="219"/>
    </row>
    <row r="3189" spans="6:6" x14ac:dyDescent="0.35">
      <c r="F3189" s="219"/>
    </row>
    <row r="3190" spans="6:6" x14ac:dyDescent="0.35">
      <c r="F3190" s="219"/>
    </row>
    <row r="3191" spans="6:6" x14ac:dyDescent="0.35">
      <c r="F3191" s="219"/>
    </row>
    <row r="3192" spans="6:6" x14ac:dyDescent="0.35">
      <c r="F3192" s="219"/>
    </row>
    <row r="3193" spans="6:6" x14ac:dyDescent="0.35">
      <c r="F3193" s="219"/>
    </row>
    <row r="3194" spans="6:6" x14ac:dyDescent="0.35">
      <c r="F3194" s="219"/>
    </row>
    <row r="3195" spans="6:6" x14ac:dyDescent="0.35">
      <c r="F3195" s="219"/>
    </row>
    <row r="3196" spans="6:6" x14ac:dyDescent="0.35">
      <c r="F3196" s="219"/>
    </row>
    <row r="3197" spans="6:6" x14ac:dyDescent="0.35">
      <c r="F3197" s="219"/>
    </row>
    <row r="3198" spans="6:6" x14ac:dyDescent="0.35">
      <c r="F3198" s="219"/>
    </row>
    <row r="3199" spans="6:6" x14ac:dyDescent="0.35">
      <c r="F3199" s="219"/>
    </row>
    <row r="3200" spans="6:6" x14ac:dyDescent="0.35">
      <c r="F3200" s="219"/>
    </row>
    <row r="3201" spans="6:6" x14ac:dyDescent="0.35">
      <c r="F3201" s="219"/>
    </row>
    <row r="3202" spans="6:6" x14ac:dyDescent="0.35">
      <c r="F3202" s="219"/>
    </row>
    <row r="3203" spans="6:6" x14ac:dyDescent="0.35">
      <c r="F3203" s="219"/>
    </row>
    <row r="3204" spans="6:6" x14ac:dyDescent="0.35">
      <c r="F3204" s="219"/>
    </row>
    <row r="3205" spans="6:6" x14ac:dyDescent="0.35">
      <c r="F3205" s="219"/>
    </row>
    <row r="3206" spans="6:6" x14ac:dyDescent="0.35">
      <c r="F3206" s="219"/>
    </row>
    <row r="3207" spans="6:6" x14ac:dyDescent="0.35">
      <c r="F3207" s="219"/>
    </row>
    <row r="3208" spans="6:6" x14ac:dyDescent="0.35">
      <c r="F3208" s="219"/>
    </row>
    <row r="3209" spans="6:6" x14ac:dyDescent="0.35">
      <c r="F3209" s="219"/>
    </row>
    <row r="3210" spans="6:6" x14ac:dyDescent="0.35">
      <c r="F3210" s="219"/>
    </row>
    <row r="3211" spans="6:6" x14ac:dyDescent="0.35">
      <c r="F3211" s="219"/>
    </row>
    <row r="3212" spans="6:6" x14ac:dyDescent="0.35">
      <c r="F3212" s="219"/>
    </row>
    <row r="3213" spans="6:6" x14ac:dyDescent="0.35">
      <c r="F3213" s="219"/>
    </row>
    <row r="3214" spans="6:6" x14ac:dyDescent="0.35">
      <c r="F3214" s="219"/>
    </row>
    <row r="3215" spans="6:6" x14ac:dyDescent="0.35">
      <c r="F3215" s="219"/>
    </row>
    <row r="3216" spans="6:6" x14ac:dyDescent="0.35">
      <c r="F3216" s="219"/>
    </row>
    <row r="3217" spans="6:6" x14ac:dyDescent="0.35">
      <c r="F3217" s="219"/>
    </row>
    <row r="3218" spans="6:6" x14ac:dyDescent="0.35">
      <c r="F3218" s="219"/>
    </row>
    <row r="3219" spans="6:6" x14ac:dyDescent="0.35">
      <c r="F3219" s="219"/>
    </row>
    <row r="3220" spans="6:6" x14ac:dyDescent="0.35">
      <c r="F3220" s="219"/>
    </row>
    <row r="3221" spans="6:6" x14ac:dyDescent="0.35">
      <c r="F3221" s="219"/>
    </row>
    <row r="3222" spans="6:6" x14ac:dyDescent="0.35">
      <c r="F3222" s="219"/>
    </row>
    <row r="3223" spans="6:6" x14ac:dyDescent="0.35">
      <c r="F3223" s="219"/>
    </row>
    <row r="3224" spans="6:6" x14ac:dyDescent="0.35">
      <c r="F3224" s="219"/>
    </row>
    <row r="3225" spans="6:6" x14ac:dyDescent="0.35">
      <c r="F3225" s="219"/>
    </row>
    <row r="3226" spans="6:6" x14ac:dyDescent="0.35">
      <c r="F3226" s="219"/>
    </row>
    <row r="3227" spans="6:6" x14ac:dyDescent="0.35">
      <c r="F3227" s="219"/>
    </row>
    <row r="3228" spans="6:6" x14ac:dyDescent="0.35">
      <c r="F3228" s="219"/>
    </row>
    <row r="3229" spans="6:6" x14ac:dyDescent="0.35">
      <c r="F3229" s="219"/>
    </row>
    <row r="3230" spans="6:6" x14ac:dyDescent="0.35">
      <c r="F3230" s="219"/>
    </row>
    <row r="3231" spans="6:6" x14ac:dyDescent="0.35">
      <c r="F3231" s="219"/>
    </row>
    <row r="3232" spans="6:6" x14ac:dyDescent="0.35">
      <c r="F3232" s="219"/>
    </row>
    <row r="3233" spans="6:6" x14ac:dyDescent="0.35">
      <c r="F3233" s="219"/>
    </row>
    <row r="3234" spans="6:6" x14ac:dyDescent="0.35">
      <c r="F3234" s="219"/>
    </row>
    <row r="3235" spans="6:6" x14ac:dyDescent="0.35">
      <c r="F3235" s="219"/>
    </row>
    <row r="3236" spans="6:6" x14ac:dyDescent="0.35">
      <c r="F3236" s="219"/>
    </row>
    <row r="3237" spans="6:6" x14ac:dyDescent="0.35">
      <c r="F3237" s="219"/>
    </row>
    <row r="3238" spans="6:6" x14ac:dyDescent="0.35">
      <c r="F3238" s="219"/>
    </row>
    <row r="3239" spans="6:6" x14ac:dyDescent="0.35">
      <c r="F3239" s="219"/>
    </row>
    <row r="3240" spans="6:6" x14ac:dyDescent="0.35">
      <c r="F3240" s="219"/>
    </row>
    <row r="3241" spans="6:6" x14ac:dyDescent="0.35">
      <c r="F3241" s="219"/>
    </row>
    <row r="3242" spans="6:6" x14ac:dyDescent="0.35">
      <c r="F3242" s="219"/>
    </row>
    <row r="3243" spans="6:6" x14ac:dyDescent="0.35">
      <c r="F3243" s="219"/>
    </row>
    <row r="3244" spans="6:6" x14ac:dyDescent="0.35">
      <c r="F3244" s="219"/>
    </row>
    <row r="3245" spans="6:6" x14ac:dyDescent="0.35">
      <c r="F3245" s="219"/>
    </row>
    <row r="3246" spans="6:6" x14ac:dyDescent="0.35">
      <c r="F3246" s="219"/>
    </row>
    <row r="3247" spans="6:6" x14ac:dyDescent="0.35">
      <c r="F3247" s="219"/>
    </row>
    <row r="3248" spans="6:6" x14ac:dyDescent="0.35">
      <c r="F3248" s="219"/>
    </row>
    <row r="3249" spans="6:6" x14ac:dyDescent="0.35">
      <c r="F3249" s="219"/>
    </row>
    <row r="3250" spans="6:6" x14ac:dyDescent="0.35">
      <c r="F3250" s="219"/>
    </row>
    <row r="3251" spans="6:6" x14ac:dyDescent="0.35">
      <c r="F3251" s="219"/>
    </row>
    <row r="3252" spans="6:6" x14ac:dyDescent="0.35">
      <c r="F3252" s="219"/>
    </row>
    <row r="3253" spans="6:6" x14ac:dyDescent="0.35">
      <c r="F3253" s="219"/>
    </row>
    <row r="3254" spans="6:6" x14ac:dyDescent="0.35">
      <c r="F3254" s="219"/>
    </row>
    <row r="3255" spans="6:6" x14ac:dyDescent="0.35">
      <c r="F3255" s="219"/>
    </row>
    <row r="3256" spans="6:6" x14ac:dyDescent="0.35">
      <c r="F3256" s="219"/>
    </row>
    <row r="3257" spans="6:6" x14ac:dyDescent="0.35">
      <c r="F3257" s="219"/>
    </row>
    <row r="3258" spans="6:6" x14ac:dyDescent="0.35">
      <c r="F3258" s="219"/>
    </row>
    <row r="3259" spans="6:6" x14ac:dyDescent="0.35">
      <c r="F3259" s="219"/>
    </row>
    <row r="3260" spans="6:6" x14ac:dyDescent="0.35">
      <c r="F3260" s="219"/>
    </row>
    <row r="3261" spans="6:6" x14ac:dyDescent="0.35">
      <c r="F3261" s="219"/>
    </row>
    <row r="3262" spans="6:6" x14ac:dyDescent="0.35">
      <c r="F3262" s="219"/>
    </row>
    <row r="3263" spans="6:6" x14ac:dyDescent="0.35">
      <c r="F3263" s="219"/>
    </row>
    <row r="3264" spans="6:6" x14ac:dyDescent="0.35">
      <c r="F3264" s="219"/>
    </row>
    <row r="3265" spans="6:6" x14ac:dyDescent="0.35">
      <c r="F3265" s="219"/>
    </row>
    <row r="3266" spans="6:6" x14ac:dyDescent="0.35">
      <c r="F3266" s="219"/>
    </row>
    <row r="3267" spans="6:6" x14ac:dyDescent="0.35">
      <c r="F3267" s="219"/>
    </row>
    <row r="3268" spans="6:6" x14ac:dyDescent="0.35">
      <c r="F3268" s="219"/>
    </row>
    <row r="3269" spans="6:6" x14ac:dyDescent="0.35">
      <c r="F3269" s="219"/>
    </row>
    <row r="3270" spans="6:6" x14ac:dyDescent="0.35">
      <c r="F3270" s="219"/>
    </row>
    <row r="3271" spans="6:6" x14ac:dyDescent="0.35">
      <c r="F3271" s="219"/>
    </row>
    <row r="3272" spans="6:6" x14ac:dyDescent="0.35">
      <c r="F3272" s="219"/>
    </row>
    <row r="3273" spans="6:6" x14ac:dyDescent="0.35">
      <c r="F3273" s="219"/>
    </row>
    <row r="3274" spans="6:6" x14ac:dyDescent="0.35">
      <c r="F3274" s="219"/>
    </row>
    <row r="3275" spans="6:6" x14ac:dyDescent="0.35">
      <c r="F3275" s="219"/>
    </row>
    <row r="3276" spans="6:6" x14ac:dyDescent="0.35">
      <c r="F3276" s="219"/>
    </row>
    <row r="3277" spans="6:6" x14ac:dyDescent="0.35">
      <c r="F3277" s="219"/>
    </row>
    <row r="3278" spans="6:6" x14ac:dyDescent="0.35">
      <c r="F3278" s="219"/>
    </row>
    <row r="3279" spans="6:6" x14ac:dyDescent="0.35">
      <c r="F3279" s="219"/>
    </row>
    <row r="3280" spans="6:6" x14ac:dyDescent="0.35">
      <c r="F3280" s="219"/>
    </row>
    <row r="3281" spans="6:6" x14ac:dyDescent="0.35">
      <c r="F3281" s="219"/>
    </row>
    <row r="3282" spans="6:6" x14ac:dyDescent="0.35">
      <c r="F3282" s="219"/>
    </row>
    <row r="3283" spans="6:6" x14ac:dyDescent="0.35">
      <c r="F3283" s="219"/>
    </row>
    <row r="3284" spans="6:6" x14ac:dyDescent="0.35">
      <c r="F3284" s="219"/>
    </row>
    <row r="3285" spans="6:6" x14ac:dyDescent="0.35">
      <c r="F3285" s="219"/>
    </row>
    <row r="3286" spans="6:6" x14ac:dyDescent="0.35">
      <c r="F3286" s="219"/>
    </row>
    <row r="3287" spans="6:6" x14ac:dyDescent="0.35">
      <c r="F3287" s="219"/>
    </row>
    <row r="3288" spans="6:6" x14ac:dyDescent="0.35">
      <c r="F3288" s="219"/>
    </row>
    <row r="3289" spans="6:6" x14ac:dyDescent="0.35">
      <c r="F3289" s="219"/>
    </row>
    <row r="3290" spans="6:6" x14ac:dyDescent="0.35">
      <c r="F3290" s="219"/>
    </row>
    <row r="3291" spans="6:6" x14ac:dyDescent="0.35">
      <c r="F3291" s="219"/>
    </row>
    <row r="3292" spans="6:6" x14ac:dyDescent="0.35">
      <c r="F3292" s="219"/>
    </row>
    <row r="3293" spans="6:6" x14ac:dyDescent="0.35">
      <c r="F3293" s="219"/>
    </row>
    <row r="3294" spans="6:6" x14ac:dyDescent="0.35">
      <c r="F3294" s="219"/>
    </row>
    <row r="3295" spans="6:6" x14ac:dyDescent="0.35">
      <c r="F3295" s="219"/>
    </row>
    <row r="3296" spans="6:6" x14ac:dyDescent="0.35">
      <c r="F3296" s="219"/>
    </row>
    <row r="3297" spans="6:6" x14ac:dyDescent="0.35">
      <c r="F3297" s="219"/>
    </row>
    <row r="3298" spans="6:6" x14ac:dyDescent="0.35">
      <c r="F3298" s="219"/>
    </row>
    <row r="3299" spans="6:6" x14ac:dyDescent="0.35">
      <c r="F3299" s="219"/>
    </row>
    <row r="3300" spans="6:6" x14ac:dyDescent="0.35">
      <c r="F3300" s="219"/>
    </row>
    <row r="3301" spans="6:6" x14ac:dyDescent="0.35">
      <c r="F3301" s="219"/>
    </row>
    <row r="3302" spans="6:6" x14ac:dyDescent="0.35">
      <c r="F3302" s="219"/>
    </row>
    <row r="3303" spans="6:6" x14ac:dyDescent="0.35">
      <c r="F3303" s="219"/>
    </row>
    <row r="3304" spans="6:6" x14ac:dyDescent="0.35">
      <c r="F3304" s="219"/>
    </row>
    <row r="3305" spans="6:6" x14ac:dyDescent="0.35">
      <c r="F3305" s="219"/>
    </row>
    <row r="3306" spans="6:6" x14ac:dyDescent="0.35">
      <c r="F3306" s="219"/>
    </row>
    <row r="3307" spans="6:6" x14ac:dyDescent="0.35">
      <c r="F3307" s="219"/>
    </row>
    <row r="3308" spans="6:6" x14ac:dyDescent="0.35">
      <c r="F3308" s="219"/>
    </row>
    <row r="3309" spans="6:6" x14ac:dyDescent="0.35">
      <c r="F3309" s="219"/>
    </row>
    <row r="3310" spans="6:6" x14ac:dyDescent="0.35">
      <c r="F3310" s="219"/>
    </row>
    <row r="3311" spans="6:6" x14ac:dyDescent="0.35">
      <c r="F3311" s="219"/>
    </row>
    <row r="3312" spans="6:6" x14ac:dyDescent="0.35">
      <c r="F3312" s="219"/>
    </row>
    <row r="3313" spans="6:6" x14ac:dyDescent="0.35">
      <c r="F3313" s="219"/>
    </row>
    <row r="3314" spans="6:6" x14ac:dyDescent="0.35">
      <c r="F3314" s="219"/>
    </row>
    <row r="3315" spans="6:6" x14ac:dyDescent="0.35">
      <c r="F3315" s="219"/>
    </row>
    <row r="3316" spans="6:6" x14ac:dyDescent="0.35">
      <c r="F3316" s="219"/>
    </row>
    <row r="3317" spans="6:6" x14ac:dyDescent="0.35">
      <c r="F3317" s="219"/>
    </row>
    <row r="3318" spans="6:6" x14ac:dyDescent="0.35">
      <c r="F3318" s="219"/>
    </row>
    <row r="3319" spans="6:6" x14ac:dyDescent="0.35">
      <c r="F3319" s="219"/>
    </row>
    <row r="3320" spans="6:6" x14ac:dyDescent="0.35">
      <c r="F3320" s="219"/>
    </row>
    <row r="3321" spans="6:6" x14ac:dyDescent="0.35">
      <c r="F3321" s="219"/>
    </row>
    <row r="3322" spans="6:6" x14ac:dyDescent="0.35">
      <c r="F3322" s="219"/>
    </row>
    <row r="3323" spans="6:6" x14ac:dyDescent="0.35">
      <c r="F3323" s="219"/>
    </row>
    <row r="3324" spans="6:6" x14ac:dyDescent="0.35">
      <c r="F3324" s="219"/>
    </row>
    <row r="3325" spans="6:6" x14ac:dyDescent="0.35">
      <c r="F3325" s="219"/>
    </row>
    <row r="3326" spans="6:6" x14ac:dyDescent="0.35">
      <c r="F3326" s="219"/>
    </row>
    <row r="3327" spans="6:6" x14ac:dyDescent="0.35">
      <c r="F3327" s="219"/>
    </row>
    <row r="3328" spans="6:6" x14ac:dyDescent="0.35">
      <c r="F3328" s="219"/>
    </row>
    <row r="3329" spans="6:6" x14ac:dyDescent="0.35">
      <c r="F3329" s="219"/>
    </row>
    <row r="3330" spans="6:6" x14ac:dyDescent="0.35">
      <c r="F3330" s="219"/>
    </row>
    <row r="3331" spans="6:6" x14ac:dyDescent="0.35">
      <c r="F3331" s="219"/>
    </row>
    <row r="3332" spans="6:6" x14ac:dyDescent="0.35">
      <c r="F3332" s="219"/>
    </row>
    <row r="3333" spans="6:6" x14ac:dyDescent="0.35">
      <c r="F3333" s="219"/>
    </row>
    <row r="3334" spans="6:6" x14ac:dyDescent="0.35">
      <c r="F3334" s="219"/>
    </row>
    <row r="3335" spans="6:6" x14ac:dyDescent="0.35">
      <c r="F3335" s="219"/>
    </row>
    <row r="3336" spans="6:6" x14ac:dyDescent="0.35">
      <c r="F3336" s="219"/>
    </row>
    <row r="3337" spans="6:6" x14ac:dyDescent="0.35">
      <c r="F3337" s="219"/>
    </row>
    <row r="3338" spans="6:6" x14ac:dyDescent="0.35">
      <c r="F3338" s="219"/>
    </row>
    <row r="3339" spans="6:6" x14ac:dyDescent="0.35">
      <c r="F3339" s="219"/>
    </row>
    <row r="3340" spans="6:6" x14ac:dyDescent="0.35">
      <c r="F3340" s="219"/>
    </row>
    <row r="3341" spans="6:6" x14ac:dyDescent="0.35">
      <c r="F3341" s="219"/>
    </row>
    <row r="3342" spans="6:6" x14ac:dyDescent="0.35">
      <c r="F3342" s="219"/>
    </row>
    <row r="3343" spans="6:6" x14ac:dyDescent="0.35">
      <c r="F3343" s="219"/>
    </row>
    <row r="3344" spans="6:6" x14ac:dyDescent="0.35">
      <c r="F3344" s="219"/>
    </row>
    <row r="3345" spans="6:6" x14ac:dyDescent="0.35">
      <c r="F3345" s="219"/>
    </row>
    <row r="3346" spans="6:6" x14ac:dyDescent="0.35">
      <c r="F3346" s="219"/>
    </row>
    <row r="3347" spans="6:6" x14ac:dyDescent="0.35">
      <c r="F3347" s="219"/>
    </row>
    <row r="3348" spans="6:6" x14ac:dyDescent="0.35">
      <c r="F3348" s="219"/>
    </row>
    <row r="3349" spans="6:6" x14ac:dyDescent="0.35">
      <c r="F3349" s="219"/>
    </row>
    <row r="3350" spans="6:6" x14ac:dyDescent="0.35">
      <c r="F3350" s="219"/>
    </row>
    <row r="3351" spans="6:6" x14ac:dyDescent="0.35">
      <c r="F3351" s="219"/>
    </row>
    <row r="3352" spans="6:6" x14ac:dyDescent="0.35">
      <c r="F3352" s="219"/>
    </row>
    <row r="3353" spans="6:6" x14ac:dyDescent="0.35">
      <c r="F3353" s="219"/>
    </row>
    <row r="3354" spans="6:6" x14ac:dyDescent="0.35">
      <c r="F3354" s="219"/>
    </row>
    <row r="3355" spans="6:6" x14ac:dyDescent="0.35">
      <c r="F3355" s="219"/>
    </row>
    <row r="3356" spans="6:6" x14ac:dyDescent="0.35">
      <c r="F3356" s="219"/>
    </row>
    <row r="3357" spans="6:6" x14ac:dyDescent="0.35">
      <c r="F3357" s="219"/>
    </row>
    <row r="3358" spans="6:6" x14ac:dyDescent="0.35">
      <c r="F3358" s="219"/>
    </row>
    <row r="3359" spans="6:6" x14ac:dyDescent="0.35">
      <c r="F3359" s="219"/>
    </row>
    <row r="3360" spans="6:6" x14ac:dyDescent="0.35">
      <c r="F3360" s="219"/>
    </row>
    <row r="3361" spans="6:6" x14ac:dyDescent="0.35">
      <c r="F3361" s="219"/>
    </row>
    <row r="3362" spans="6:6" x14ac:dyDescent="0.35">
      <c r="F3362" s="219"/>
    </row>
    <row r="3363" spans="6:6" x14ac:dyDescent="0.35">
      <c r="F3363" s="219"/>
    </row>
    <row r="3364" spans="6:6" x14ac:dyDescent="0.35">
      <c r="F3364" s="219"/>
    </row>
    <row r="3365" spans="6:6" x14ac:dyDescent="0.35">
      <c r="F3365" s="219"/>
    </row>
    <row r="3366" spans="6:6" x14ac:dyDescent="0.35">
      <c r="F3366" s="219"/>
    </row>
    <row r="3367" spans="6:6" x14ac:dyDescent="0.35">
      <c r="F3367" s="219"/>
    </row>
    <row r="3368" spans="6:6" x14ac:dyDescent="0.35">
      <c r="F3368" s="219"/>
    </row>
    <row r="3369" spans="6:6" x14ac:dyDescent="0.35">
      <c r="F3369" s="219"/>
    </row>
    <row r="3370" spans="6:6" x14ac:dyDescent="0.35">
      <c r="F3370" s="219"/>
    </row>
    <row r="3371" spans="6:6" x14ac:dyDescent="0.35">
      <c r="F3371" s="219"/>
    </row>
    <row r="3372" spans="6:6" x14ac:dyDescent="0.35">
      <c r="F3372" s="219"/>
    </row>
    <row r="3373" spans="6:6" x14ac:dyDescent="0.35">
      <c r="F3373" s="219"/>
    </row>
    <row r="3374" spans="6:6" x14ac:dyDescent="0.35">
      <c r="F3374" s="219"/>
    </row>
    <row r="3375" spans="6:6" x14ac:dyDescent="0.35">
      <c r="F3375" s="219"/>
    </row>
    <row r="3376" spans="6:6" x14ac:dyDescent="0.35">
      <c r="F3376" s="219"/>
    </row>
    <row r="3377" spans="6:6" x14ac:dyDescent="0.35">
      <c r="F3377" s="219"/>
    </row>
    <row r="3378" spans="6:6" x14ac:dyDescent="0.35">
      <c r="F3378" s="219"/>
    </row>
    <row r="3379" spans="6:6" x14ac:dyDescent="0.35">
      <c r="F3379" s="219"/>
    </row>
    <row r="3380" spans="6:6" x14ac:dyDescent="0.35">
      <c r="F3380" s="219"/>
    </row>
    <row r="3381" spans="6:6" x14ac:dyDescent="0.35">
      <c r="F3381" s="219"/>
    </row>
    <row r="3382" spans="6:6" x14ac:dyDescent="0.35">
      <c r="F3382" s="219"/>
    </row>
    <row r="3383" spans="6:6" x14ac:dyDescent="0.35">
      <c r="F3383" s="219"/>
    </row>
    <row r="3384" spans="6:6" x14ac:dyDescent="0.35">
      <c r="F3384" s="219"/>
    </row>
    <row r="3385" spans="6:6" x14ac:dyDescent="0.35">
      <c r="F3385" s="219"/>
    </row>
    <row r="3386" spans="6:6" x14ac:dyDescent="0.35">
      <c r="F3386" s="219"/>
    </row>
    <row r="3387" spans="6:6" x14ac:dyDescent="0.35">
      <c r="F3387" s="219"/>
    </row>
    <row r="3388" spans="6:6" x14ac:dyDescent="0.35">
      <c r="F3388" s="219"/>
    </row>
    <row r="3389" spans="6:6" x14ac:dyDescent="0.35">
      <c r="F3389" s="219"/>
    </row>
    <row r="3390" spans="6:6" x14ac:dyDescent="0.35">
      <c r="F3390" s="219"/>
    </row>
    <row r="3391" spans="6:6" x14ac:dyDescent="0.35">
      <c r="F3391" s="219"/>
    </row>
    <row r="3392" spans="6:6" x14ac:dyDescent="0.35">
      <c r="F3392" s="219"/>
    </row>
    <row r="3393" spans="6:6" x14ac:dyDescent="0.35">
      <c r="F3393" s="219"/>
    </row>
    <row r="3394" spans="6:6" x14ac:dyDescent="0.35">
      <c r="F3394" s="219"/>
    </row>
    <row r="3395" spans="6:6" x14ac:dyDescent="0.35">
      <c r="F3395" s="219"/>
    </row>
    <row r="3396" spans="6:6" x14ac:dyDescent="0.35">
      <c r="F3396" s="219"/>
    </row>
    <row r="3397" spans="6:6" x14ac:dyDescent="0.35">
      <c r="F3397" s="219"/>
    </row>
    <row r="3398" spans="6:6" x14ac:dyDescent="0.35">
      <c r="F3398" s="219"/>
    </row>
    <row r="3399" spans="6:6" x14ac:dyDescent="0.35">
      <c r="F3399" s="219"/>
    </row>
    <row r="3400" spans="6:6" x14ac:dyDescent="0.35">
      <c r="F3400" s="219"/>
    </row>
    <row r="3401" spans="6:6" x14ac:dyDescent="0.35">
      <c r="F3401" s="219"/>
    </row>
    <row r="3402" spans="6:6" x14ac:dyDescent="0.35">
      <c r="F3402" s="219"/>
    </row>
    <row r="3403" spans="6:6" x14ac:dyDescent="0.35">
      <c r="F3403" s="219"/>
    </row>
    <row r="3404" spans="6:6" x14ac:dyDescent="0.35">
      <c r="F3404" s="219"/>
    </row>
    <row r="3405" spans="6:6" x14ac:dyDescent="0.35">
      <c r="F3405" s="219"/>
    </row>
    <row r="3406" spans="6:6" x14ac:dyDescent="0.35">
      <c r="F3406" s="219"/>
    </row>
    <row r="3407" spans="6:6" x14ac:dyDescent="0.35">
      <c r="F3407" s="219"/>
    </row>
    <row r="3408" spans="6:6" x14ac:dyDescent="0.35">
      <c r="F3408" s="219"/>
    </row>
    <row r="3409" spans="6:6" x14ac:dyDescent="0.35">
      <c r="F3409" s="219"/>
    </row>
    <row r="3410" spans="6:6" x14ac:dyDescent="0.35">
      <c r="F3410" s="219"/>
    </row>
    <row r="3411" spans="6:6" x14ac:dyDescent="0.35">
      <c r="F3411" s="219"/>
    </row>
    <row r="3412" spans="6:6" x14ac:dyDescent="0.35">
      <c r="F3412" s="219"/>
    </row>
    <row r="3413" spans="6:6" x14ac:dyDescent="0.35">
      <c r="F3413" s="219"/>
    </row>
    <row r="3414" spans="6:6" x14ac:dyDescent="0.35">
      <c r="F3414" s="219"/>
    </row>
    <row r="3415" spans="6:6" x14ac:dyDescent="0.35">
      <c r="F3415" s="219"/>
    </row>
    <row r="3416" spans="6:6" x14ac:dyDescent="0.35">
      <c r="F3416" s="219"/>
    </row>
    <row r="3417" spans="6:6" x14ac:dyDescent="0.35">
      <c r="F3417" s="219"/>
    </row>
    <row r="3418" spans="6:6" x14ac:dyDescent="0.35">
      <c r="F3418" s="219"/>
    </row>
    <row r="3419" spans="6:6" x14ac:dyDescent="0.35">
      <c r="F3419" s="219"/>
    </row>
    <row r="3420" spans="6:6" x14ac:dyDescent="0.35">
      <c r="F3420" s="219"/>
    </row>
    <row r="3421" spans="6:6" x14ac:dyDescent="0.35">
      <c r="F3421" s="219"/>
    </row>
    <row r="3422" spans="6:6" x14ac:dyDescent="0.35">
      <c r="F3422" s="219"/>
    </row>
    <row r="3423" spans="6:6" x14ac:dyDescent="0.35">
      <c r="F3423" s="219"/>
    </row>
    <row r="3424" spans="6:6" x14ac:dyDescent="0.35">
      <c r="F3424" s="219"/>
    </row>
    <row r="3425" spans="6:6" x14ac:dyDescent="0.35">
      <c r="F3425" s="219"/>
    </row>
    <row r="3426" spans="6:6" x14ac:dyDescent="0.35">
      <c r="F3426" s="219"/>
    </row>
    <row r="3427" spans="6:6" x14ac:dyDescent="0.35">
      <c r="F3427" s="219"/>
    </row>
    <row r="3428" spans="6:6" x14ac:dyDescent="0.35">
      <c r="F3428" s="219"/>
    </row>
    <row r="3429" spans="6:6" x14ac:dyDescent="0.35">
      <c r="F3429" s="219"/>
    </row>
    <row r="3430" spans="6:6" x14ac:dyDescent="0.35">
      <c r="F3430" s="219"/>
    </row>
    <row r="3431" spans="6:6" x14ac:dyDescent="0.35">
      <c r="F3431" s="219"/>
    </row>
    <row r="3432" spans="6:6" x14ac:dyDescent="0.35">
      <c r="F3432" s="219"/>
    </row>
    <row r="3433" spans="6:6" x14ac:dyDescent="0.35">
      <c r="F3433" s="219"/>
    </row>
    <row r="3434" spans="6:6" x14ac:dyDescent="0.35">
      <c r="F3434" s="219"/>
    </row>
    <row r="3435" spans="6:6" x14ac:dyDescent="0.35">
      <c r="F3435" s="219"/>
    </row>
    <row r="3436" spans="6:6" x14ac:dyDescent="0.35">
      <c r="F3436" s="219"/>
    </row>
    <row r="3437" spans="6:6" x14ac:dyDescent="0.35">
      <c r="F3437" s="219"/>
    </row>
    <row r="3438" spans="6:6" x14ac:dyDescent="0.35">
      <c r="F3438" s="219"/>
    </row>
    <row r="3439" spans="6:6" x14ac:dyDescent="0.35">
      <c r="F3439" s="219"/>
    </row>
    <row r="3440" spans="6:6" x14ac:dyDescent="0.35">
      <c r="F3440" s="219"/>
    </row>
    <row r="3441" spans="6:6" x14ac:dyDescent="0.35">
      <c r="F3441" s="219"/>
    </row>
    <row r="3442" spans="6:6" x14ac:dyDescent="0.35">
      <c r="F3442" s="219"/>
    </row>
    <row r="3443" spans="6:6" x14ac:dyDescent="0.35">
      <c r="F3443" s="219"/>
    </row>
    <row r="3444" spans="6:6" x14ac:dyDescent="0.35">
      <c r="F3444" s="219"/>
    </row>
    <row r="3445" spans="6:6" x14ac:dyDescent="0.35">
      <c r="F3445" s="219"/>
    </row>
    <row r="3446" spans="6:6" x14ac:dyDescent="0.35">
      <c r="F3446" s="219"/>
    </row>
    <row r="3447" spans="6:6" x14ac:dyDescent="0.35">
      <c r="F3447" s="219"/>
    </row>
    <row r="3448" spans="6:6" x14ac:dyDescent="0.35">
      <c r="F3448" s="219"/>
    </row>
    <row r="3449" spans="6:6" x14ac:dyDescent="0.35">
      <c r="F3449" s="219"/>
    </row>
    <row r="3450" spans="6:6" x14ac:dyDescent="0.35">
      <c r="F3450" s="219"/>
    </row>
    <row r="3451" spans="6:6" x14ac:dyDescent="0.35">
      <c r="F3451" s="219"/>
    </row>
    <row r="3452" spans="6:6" x14ac:dyDescent="0.35">
      <c r="F3452" s="219"/>
    </row>
    <row r="3453" spans="6:6" x14ac:dyDescent="0.35">
      <c r="F3453" s="219"/>
    </row>
    <row r="3454" spans="6:6" x14ac:dyDescent="0.35">
      <c r="F3454" s="219"/>
    </row>
    <row r="3455" spans="6:6" x14ac:dyDescent="0.35">
      <c r="F3455" s="219"/>
    </row>
    <row r="3456" spans="6:6" x14ac:dyDescent="0.35">
      <c r="F3456" s="219"/>
    </row>
    <row r="3457" spans="6:6" x14ac:dyDescent="0.35">
      <c r="F3457" s="219"/>
    </row>
    <row r="3458" spans="6:6" x14ac:dyDescent="0.35">
      <c r="F3458" s="219"/>
    </row>
    <row r="3459" spans="6:6" x14ac:dyDescent="0.35">
      <c r="F3459" s="219"/>
    </row>
    <row r="3460" spans="6:6" x14ac:dyDescent="0.35">
      <c r="F3460" s="219"/>
    </row>
    <row r="3461" spans="6:6" x14ac:dyDescent="0.35">
      <c r="F3461" s="219"/>
    </row>
    <row r="3462" spans="6:6" x14ac:dyDescent="0.35">
      <c r="F3462" s="219"/>
    </row>
    <row r="3463" spans="6:6" x14ac:dyDescent="0.35">
      <c r="F3463" s="219"/>
    </row>
    <row r="3464" spans="6:6" x14ac:dyDescent="0.35">
      <c r="F3464" s="219"/>
    </row>
    <row r="3465" spans="6:6" x14ac:dyDescent="0.35">
      <c r="F3465" s="219"/>
    </row>
    <row r="3466" spans="6:6" x14ac:dyDescent="0.35">
      <c r="F3466" s="219"/>
    </row>
    <row r="3467" spans="6:6" x14ac:dyDescent="0.35">
      <c r="F3467" s="219"/>
    </row>
    <row r="3468" spans="6:6" x14ac:dyDescent="0.35">
      <c r="F3468" s="219"/>
    </row>
    <row r="3469" spans="6:6" x14ac:dyDescent="0.35">
      <c r="F3469" s="219"/>
    </row>
    <row r="3470" spans="6:6" x14ac:dyDescent="0.35">
      <c r="F3470" s="219"/>
    </row>
    <row r="3471" spans="6:6" x14ac:dyDescent="0.35">
      <c r="F3471" s="219"/>
    </row>
    <row r="3472" spans="6:6" x14ac:dyDescent="0.35">
      <c r="F3472" s="219"/>
    </row>
    <row r="3473" spans="6:6" x14ac:dyDescent="0.35">
      <c r="F3473" s="219"/>
    </row>
    <row r="3474" spans="6:6" x14ac:dyDescent="0.35">
      <c r="F3474" s="219"/>
    </row>
    <row r="3475" spans="6:6" x14ac:dyDescent="0.35">
      <c r="F3475" s="219"/>
    </row>
    <row r="3476" spans="6:6" x14ac:dyDescent="0.35">
      <c r="F3476" s="219"/>
    </row>
    <row r="3477" spans="6:6" x14ac:dyDescent="0.35">
      <c r="F3477" s="219"/>
    </row>
    <row r="3478" spans="6:6" x14ac:dyDescent="0.35">
      <c r="F3478" s="219"/>
    </row>
    <row r="3479" spans="6:6" x14ac:dyDescent="0.35">
      <c r="F3479" s="219"/>
    </row>
    <row r="3480" spans="6:6" x14ac:dyDescent="0.35">
      <c r="F3480" s="219"/>
    </row>
    <row r="3481" spans="6:6" x14ac:dyDescent="0.35">
      <c r="F3481" s="219"/>
    </row>
    <row r="3482" spans="6:6" x14ac:dyDescent="0.35">
      <c r="F3482" s="219"/>
    </row>
    <row r="3483" spans="6:6" x14ac:dyDescent="0.35">
      <c r="F3483" s="219"/>
    </row>
    <row r="3484" spans="6:6" x14ac:dyDescent="0.35">
      <c r="F3484" s="219"/>
    </row>
    <row r="3485" spans="6:6" x14ac:dyDescent="0.35">
      <c r="F3485" s="219"/>
    </row>
    <row r="3486" spans="6:6" x14ac:dyDescent="0.35">
      <c r="F3486" s="219"/>
    </row>
    <row r="3487" spans="6:6" x14ac:dyDescent="0.35">
      <c r="F3487" s="219"/>
    </row>
    <row r="3488" spans="6:6" x14ac:dyDescent="0.35">
      <c r="F3488" s="219"/>
    </row>
    <row r="3489" spans="6:6" x14ac:dyDescent="0.35">
      <c r="F3489" s="219"/>
    </row>
    <row r="3490" spans="6:6" x14ac:dyDescent="0.35">
      <c r="F3490" s="219"/>
    </row>
    <row r="3491" spans="6:6" x14ac:dyDescent="0.35">
      <c r="F3491" s="219"/>
    </row>
    <row r="3492" spans="6:6" x14ac:dyDescent="0.35">
      <c r="F3492" s="219"/>
    </row>
    <row r="3493" spans="6:6" x14ac:dyDescent="0.35">
      <c r="F3493" s="219"/>
    </row>
    <row r="3494" spans="6:6" x14ac:dyDescent="0.35">
      <c r="F3494" s="219"/>
    </row>
    <row r="3495" spans="6:6" x14ac:dyDescent="0.35">
      <c r="F3495" s="219"/>
    </row>
    <row r="3496" spans="6:6" x14ac:dyDescent="0.35">
      <c r="F3496" s="219"/>
    </row>
    <row r="3497" spans="6:6" x14ac:dyDescent="0.35">
      <c r="F3497" s="219"/>
    </row>
    <row r="3498" spans="6:6" x14ac:dyDescent="0.35">
      <c r="F3498" s="219"/>
    </row>
    <row r="3499" spans="6:6" x14ac:dyDescent="0.35">
      <c r="F3499" s="219"/>
    </row>
    <row r="3500" spans="6:6" x14ac:dyDescent="0.35">
      <c r="F3500" s="219"/>
    </row>
    <row r="3501" spans="6:6" x14ac:dyDescent="0.35">
      <c r="F3501" s="219"/>
    </row>
    <row r="3502" spans="6:6" x14ac:dyDescent="0.35">
      <c r="F3502" s="219"/>
    </row>
    <row r="3503" spans="6:6" x14ac:dyDescent="0.35">
      <c r="F3503" s="219"/>
    </row>
    <row r="3504" spans="6:6" x14ac:dyDescent="0.35">
      <c r="F3504" s="219"/>
    </row>
    <row r="3505" spans="6:6" x14ac:dyDescent="0.35">
      <c r="F3505" s="219"/>
    </row>
    <row r="3506" spans="6:6" x14ac:dyDescent="0.35">
      <c r="F3506" s="219"/>
    </row>
    <row r="3507" spans="6:6" x14ac:dyDescent="0.35">
      <c r="F3507" s="219"/>
    </row>
    <row r="3508" spans="6:6" x14ac:dyDescent="0.35">
      <c r="F3508" s="219"/>
    </row>
    <row r="3509" spans="6:6" x14ac:dyDescent="0.35">
      <c r="F3509" s="219"/>
    </row>
    <row r="3510" spans="6:6" x14ac:dyDescent="0.35">
      <c r="F3510" s="219"/>
    </row>
    <row r="3511" spans="6:6" x14ac:dyDescent="0.35">
      <c r="F3511" s="219"/>
    </row>
    <row r="3512" spans="6:6" x14ac:dyDescent="0.35">
      <c r="F3512" s="219"/>
    </row>
    <row r="3513" spans="6:6" x14ac:dyDescent="0.35">
      <c r="F3513" s="219"/>
    </row>
    <row r="3514" spans="6:6" x14ac:dyDescent="0.35">
      <c r="F3514" s="219"/>
    </row>
    <row r="3515" spans="6:6" x14ac:dyDescent="0.35">
      <c r="F3515" s="219"/>
    </row>
    <row r="3516" spans="6:6" x14ac:dyDescent="0.35">
      <c r="F3516" s="219"/>
    </row>
    <row r="3517" spans="6:6" x14ac:dyDescent="0.35">
      <c r="F3517" s="219"/>
    </row>
    <row r="3518" spans="6:6" x14ac:dyDescent="0.35">
      <c r="F3518" s="219"/>
    </row>
    <row r="3519" spans="6:6" x14ac:dyDescent="0.35">
      <c r="F3519" s="219"/>
    </row>
    <row r="3520" spans="6:6" x14ac:dyDescent="0.35">
      <c r="F3520" s="219"/>
    </row>
    <row r="3521" spans="6:6" x14ac:dyDescent="0.35">
      <c r="F3521" s="219"/>
    </row>
    <row r="3522" spans="6:6" x14ac:dyDescent="0.35">
      <c r="F3522" s="219"/>
    </row>
    <row r="3523" spans="6:6" x14ac:dyDescent="0.35">
      <c r="F3523" s="219"/>
    </row>
    <row r="3524" spans="6:6" x14ac:dyDescent="0.35">
      <c r="F3524" s="219"/>
    </row>
    <row r="3525" spans="6:6" x14ac:dyDescent="0.35">
      <c r="F3525" s="219"/>
    </row>
    <row r="3526" spans="6:6" x14ac:dyDescent="0.35">
      <c r="F3526" s="219"/>
    </row>
    <row r="3527" spans="6:6" x14ac:dyDescent="0.35">
      <c r="F3527" s="219"/>
    </row>
    <row r="3528" spans="6:6" x14ac:dyDescent="0.35">
      <c r="F3528" s="219"/>
    </row>
    <row r="3529" spans="6:6" x14ac:dyDescent="0.35">
      <c r="F3529" s="219"/>
    </row>
    <row r="3530" spans="6:6" x14ac:dyDescent="0.35">
      <c r="F3530" s="219"/>
    </row>
    <row r="3531" spans="6:6" x14ac:dyDescent="0.35">
      <c r="F3531" s="219"/>
    </row>
    <row r="3532" spans="6:6" x14ac:dyDescent="0.35">
      <c r="F3532" s="219"/>
    </row>
    <row r="3533" spans="6:6" x14ac:dyDescent="0.35">
      <c r="F3533" s="219"/>
    </row>
    <row r="3534" spans="6:6" x14ac:dyDescent="0.35">
      <c r="F3534" s="219"/>
    </row>
    <row r="3535" spans="6:6" x14ac:dyDescent="0.35">
      <c r="F3535" s="219"/>
    </row>
    <row r="3536" spans="6:6" x14ac:dyDescent="0.35">
      <c r="F3536" s="219"/>
    </row>
    <row r="3537" spans="6:6" x14ac:dyDescent="0.35">
      <c r="F3537" s="219"/>
    </row>
    <row r="3538" spans="6:6" x14ac:dyDescent="0.35">
      <c r="F3538" s="219"/>
    </row>
    <row r="3539" spans="6:6" x14ac:dyDescent="0.35">
      <c r="F3539" s="219"/>
    </row>
    <row r="3540" spans="6:6" x14ac:dyDescent="0.35">
      <c r="F3540" s="219"/>
    </row>
    <row r="3541" spans="6:6" x14ac:dyDescent="0.35">
      <c r="F3541" s="219"/>
    </row>
    <row r="3542" spans="6:6" x14ac:dyDescent="0.35">
      <c r="F3542" s="219"/>
    </row>
    <row r="3543" spans="6:6" x14ac:dyDescent="0.35">
      <c r="F3543" s="219"/>
    </row>
    <row r="3544" spans="6:6" x14ac:dyDescent="0.35">
      <c r="F3544" s="219"/>
    </row>
    <row r="3545" spans="6:6" x14ac:dyDescent="0.35">
      <c r="F3545" s="219"/>
    </row>
    <row r="3546" spans="6:6" x14ac:dyDescent="0.35">
      <c r="F3546" s="219"/>
    </row>
    <row r="3547" spans="6:6" x14ac:dyDescent="0.35">
      <c r="F3547" s="219"/>
    </row>
    <row r="3548" spans="6:6" x14ac:dyDescent="0.35">
      <c r="F3548" s="219"/>
    </row>
    <row r="3549" spans="6:6" x14ac:dyDescent="0.35">
      <c r="F3549" s="219"/>
    </row>
    <row r="3550" spans="6:6" x14ac:dyDescent="0.35">
      <c r="F3550" s="219"/>
    </row>
    <row r="3551" spans="6:6" x14ac:dyDescent="0.35">
      <c r="F3551" s="219"/>
    </row>
    <row r="3552" spans="6:6" x14ac:dyDescent="0.35">
      <c r="F3552" s="219"/>
    </row>
    <row r="3553" spans="6:6" x14ac:dyDescent="0.35">
      <c r="F3553" s="219"/>
    </row>
    <row r="3554" spans="6:6" x14ac:dyDescent="0.35">
      <c r="F3554" s="219"/>
    </row>
    <row r="3555" spans="6:6" x14ac:dyDescent="0.35">
      <c r="F3555" s="219"/>
    </row>
    <row r="3556" spans="6:6" x14ac:dyDescent="0.35">
      <c r="F3556" s="219"/>
    </row>
    <row r="3557" spans="6:6" x14ac:dyDescent="0.35">
      <c r="F3557" s="219"/>
    </row>
    <row r="3558" spans="6:6" x14ac:dyDescent="0.35">
      <c r="F3558" s="219"/>
    </row>
    <row r="3559" spans="6:6" x14ac:dyDescent="0.35">
      <c r="F3559" s="219"/>
    </row>
    <row r="3560" spans="6:6" x14ac:dyDescent="0.35">
      <c r="F3560" s="219"/>
    </row>
    <row r="3561" spans="6:6" x14ac:dyDescent="0.35">
      <c r="F3561" s="219"/>
    </row>
    <row r="3562" spans="6:6" x14ac:dyDescent="0.35">
      <c r="F3562" s="219"/>
    </row>
    <row r="3563" spans="6:6" x14ac:dyDescent="0.35">
      <c r="F3563" s="219"/>
    </row>
    <row r="3564" spans="6:6" x14ac:dyDescent="0.35">
      <c r="F3564" s="219"/>
    </row>
    <row r="3565" spans="6:6" x14ac:dyDescent="0.35">
      <c r="F3565" s="219"/>
    </row>
    <row r="3566" spans="6:6" x14ac:dyDescent="0.35">
      <c r="F3566" s="219"/>
    </row>
    <row r="3567" spans="6:6" x14ac:dyDescent="0.35">
      <c r="F3567" s="219"/>
    </row>
    <row r="3568" spans="6:6" x14ac:dyDescent="0.35">
      <c r="F3568" s="219"/>
    </row>
    <row r="3569" spans="6:6" x14ac:dyDescent="0.35">
      <c r="F3569" s="219"/>
    </row>
    <row r="3570" spans="6:6" x14ac:dyDescent="0.35">
      <c r="F3570" s="219"/>
    </row>
    <row r="3571" spans="6:6" x14ac:dyDescent="0.35">
      <c r="F3571" s="219"/>
    </row>
    <row r="3572" spans="6:6" x14ac:dyDescent="0.35">
      <c r="F3572" s="219"/>
    </row>
    <row r="3573" spans="6:6" x14ac:dyDescent="0.35">
      <c r="F3573" s="219"/>
    </row>
    <row r="3574" spans="6:6" x14ac:dyDescent="0.35">
      <c r="F3574" s="219"/>
    </row>
    <row r="3575" spans="6:6" x14ac:dyDescent="0.35">
      <c r="F3575" s="219"/>
    </row>
    <row r="3576" spans="6:6" x14ac:dyDescent="0.35">
      <c r="F3576" s="219"/>
    </row>
    <row r="3577" spans="6:6" x14ac:dyDescent="0.35">
      <c r="F3577" s="219"/>
    </row>
    <row r="3578" spans="6:6" x14ac:dyDescent="0.35">
      <c r="F3578" s="219"/>
    </row>
    <row r="3579" spans="6:6" x14ac:dyDescent="0.35">
      <c r="F3579" s="219"/>
    </row>
    <row r="3580" spans="6:6" x14ac:dyDescent="0.35">
      <c r="F3580" s="219"/>
    </row>
    <row r="3581" spans="6:6" x14ac:dyDescent="0.35">
      <c r="F3581" s="219"/>
    </row>
    <row r="3582" spans="6:6" x14ac:dyDescent="0.35">
      <c r="F3582" s="219"/>
    </row>
    <row r="3583" spans="6:6" x14ac:dyDescent="0.35">
      <c r="F3583" s="219"/>
    </row>
    <row r="3584" spans="6:6" x14ac:dyDescent="0.35">
      <c r="F3584" s="219"/>
    </row>
    <row r="3585" spans="6:6" x14ac:dyDescent="0.35">
      <c r="F3585" s="219"/>
    </row>
    <row r="3586" spans="6:6" x14ac:dyDescent="0.35">
      <c r="F3586" s="219"/>
    </row>
    <row r="3587" spans="6:6" x14ac:dyDescent="0.35">
      <c r="F3587" s="219"/>
    </row>
    <row r="3588" spans="6:6" x14ac:dyDescent="0.35">
      <c r="F3588" s="219"/>
    </row>
    <row r="3589" spans="6:6" x14ac:dyDescent="0.35">
      <c r="F3589" s="219"/>
    </row>
    <row r="3590" spans="6:6" x14ac:dyDescent="0.35">
      <c r="F3590" s="219"/>
    </row>
    <row r="3591" spans="6:6" x14ac:dyDescent="0.35">
      <c r="F3591" s="219"/>
    </row>
    <row r="3592" spans="6:6" x14ac:dyDescent="0.35">
      <c r="F3592" s="219"/>
    </row>
    <row r="3593" spans="6:6" x14ac:dyDescent="0.35">
      <c r="F3593" s="219"/>
    </row>
    <row r="3594" spans="6:6" x14ac:dyDescent="0.35">
      <c r="F3594" s="219"/>
    </row>
    <row r="3595" spans="6:6" x14ac:dyDescent="0.35">
      <c r="F3595" s="219"/>
    </row>
    <row r="3596" spans="6:6" x14ac:dyDescent="0.35">
      <c r="F3596" s="219"/>
    </row>
    <row r="3597" spans="6:6" x14ac:dyDescent="0.35">
      <c r="F3597" s="219"/>
    </row>
    <row r="3598" spans="6:6" x14ac:dyDescent="0.35">
      <c r="F3598" s="219"/>
    </row>
    <row r="3599" spans="6:6" x14ac:dyDescent="0.35">
      <c r="F3599" s="219"/>
    </row>
    <row r="3600" spans="6:6" x14ac:dyDescent="0.35">
      <c r="F3600" s="219"/>
    </row>
    <row r="3601" spans="6:6" x14ac:dyDescent="0.35">
      <c r="F3601" s="219"/>
    </row>
    <row r="3602" spans="6:6" x14ac:dyDescent="0.35">
      <c r="F3602" s="219"/>
    </row>
    <row r="3603" spans="6:6" x14ac:dyDescent="0.35">
      <c r="F3603" s="219"/>
    </row>
    <row r="3604" spans="6:6" x14ac:dyDescent="0.35">
      <c r="F3604" s="219"/>
    </row>
    <row r="3605" spans="6:6" x14ac:dyDescent="0.35">
      <c r="F3605" s="219"/>
    </row>
    <row r="3606" spans="6:6" x14ac:dyDescent="0.35">
      <c r="F3606" s="219"/>
    </row>
    <row r="3607" spans="6:6" x14ac:dyDescent="0.35">
      <c r="F3607" s="219"/>
    </row>
    <row r="3608" spans="6:6" x14ac:dyDescent="0.35">
      <c r="F3608" s="219"/>
    </row>
    <row r="3609" spans="6:6" x14ac:dyDescent="0.35">
      <c r="F3609" s="219"/>
    </row>
    <row r="3610" spans="6:6" x14ac:dyDescent="0.35">
      <c r="F3610" s="219"/>
    </row>
    <row r="3611" spans="6:6" x14ac:dyDescent="0.35">
      <c r="F3611" s="219"/>
    </row>
    <row r="3612" spans="6:6" x14ac:dyDescent="0.35">
      <c r="F3612" s="219"/>
    </row>
    <row r="3613" spans="6:6" x14ac:dyDescent="0.35">
      <c r="F3613" s="219"/>
    </row>
    <row r="3614" spans="6:6" x14ac:dyDescent="0.35">
      <c r="F3614" s="219"/>
    </row>
    <row r="3615" spans="6:6" x14ac:dyDescent="0.35">
      <c r="F3615" s="219"/>
    </row>
    <row r="3616" spans="6:6" x14ac:dyDescent="0.35">
      <c r="F3616" s="219"/>
    </row>
    <row r="3617" spans="6:6" x14ac:dyDescent="0.35">
      <c r="F3617" s="219"/>
    </row>
    <row r="3618" spans="6:6" x14ac:dyDescent="0.35">
      <c r="F3618" s="219"/>
    </row>
    <row r="3619" spans="6:6" x14ac:dyDescent="0.35">
      <c r="F3619" s="219"/>
    </row>
    <row r="3620" spans="6:6" x14ac:dyDescent="0.35">
      <c r="F3620" s="219"/>
    </row>
    <row r="3621" spans="6:6" x14ac:dyDescent="0.35">
      <c r="F3621" s="219"/>
    </row>
    <row r="3622" spans="6:6" x14ac:dyDescent="0.35">
      <c r="F3622" s="219"/>
    </row>
    <row r="3623" spans="6:6" x14ac:dyDescent="0.35">
      <c r="F3623" s="219"/>
    </row>
    <row r="3624" spans="6:6" x14ac:dyDescent="0.35">
      <c r="F3624" s="219"/>
    </row>
    <row r="3625" spans="6:6" x14ac:dyDescent="0.35">
      <c r="F3625" s="219"/>
    </row>
    <row r="3626" spans="6:6" x14ac:dyDescent="0.35">
      <c r="F3626" s="219"/>
    </row>
    <row r="3627" spans="6:6" x14ac:dyDescent="0.35">
      <c r="F3627" s="219"/>
    </row>
    <row r="3628" spans="6:6" x14ac:dyDescent="0.35">
      <c r="F3628" s="219"/>
    </row>
    <row r="3629" spans="6:6" x14ac:dyDescent="0.35">
      <c r="F3629" s="219"/>
    </row>
    <row r="3630" spans="6:6" x14ac:dyDescent="0.35">
      <c r="F3630" s="219"/>
    </row>
    <row r="3631" spans="6:6" x14ac:dyDescent="0.35">
      <c r="F3631" s="219"/>
    </row>
    <row r="3632" spans="6:6" x14ac:dyDescent="0.35">
      <c r="F3632" s="219"/>
    </row>
    <row r="3633" spans="6:6" x14ac:dyDescent="0.35">
      <c r="F3633" s="219"/>
    </row>
    <row r="3634" spans="6:6" x14ac:dyDescent="0.35">
      <c r="F3634" s="219"/>
    </row>
    <row r="3635" spans="6:6" x14ac:dyDescent="0.35">
      <c r="F3635" s="219"/>
    </row>
    <row r="3636" spans="6:6" x14ac:dyDescent="0.35">
      <c r="F3636" s="219"/>
    </row>
    <row r="3637" spans="6:6" x14ac:dyDescent="0.35">
      <c r="F3637" s="219"/>
    </row>
    <row r="3638" spans="6:6" x14ac:dyDescent="0.35">
      <c r="F3638" s="219"/>
    </row>
    <row r="3639" spans="6:6" x14ac:dyDescent="0.35">
      <c r="F3639" s="219"/>
    </row>
    <row r="3640" spans="6:6" x14ac:dyDescent="0.35">
      <c r="F3640" s="219"/>
    </row>
    <row r="3641" spans="6:6" x14ac:dyDescent="0.35">
      <c r="F3641" s="219"/>
    </row>
    <row r="3642" spans="6:6" x14ac:dyDescent="0.35">
      <c r="F3642" s="219"/>
    </row>
    <row r="3643" spans="6:6" x14ac:dyDescent="0.35">
      <c r="F3643" s="219"/>
    </row>
    <row r="3644" spans="6:6" x14ac:dyDescent="0.35">
      <c r="F3644" s="219"/>
    </row>
    <row r="3645" spans="6:6" x14ac:dyDescent="0.35">
      <c r="F3645" s="219"/>
    </row>
    <row r="3646" spans="6:6" x14ac:dyDescent="0.35">
      <c r="F3646" s="219"/>
    </row>
    <row r="3647" spans="6:6" x14ac:dyDescent="0.35">
      <c r="F3647" s="219"/>
    </row>
    <row r="3648" spans="6:6" x14ac:dyDescent="0.35">
      <c r="F3648" s="219"/>
    </row>
    <row r="3649" spans="6:6" x14ac:dyDescent="0.35">
      <c r="F3649" s="219"/>
    </row>
    <row r="3650" spans="6:6" x14ac:dyDescent="0.35">
      <c r="F3650" s="219"/>
    </row>
    <row r="3651" spans="6:6" x14ac:dyDescent="0.35">
      <c r="F3651" s="219"/>
    </row>
    <row r="3652" spans="6:6" x14ac:dyDescent="0.35">
      <c r="F3652" s="219"/>
    </row>
    <row r="3653" spans="6:6" x14ac:dyDescent="0.35">
      <c r="F3653" s="219"/>
    </row>
    <row r="3654" spans="6:6" x14ac:dyDescent="0.35">
      <c r="F3654" s="219"/>
    </row>
    <row r="3655" spans="6:6" x14ac:dyDescent="0.35">
      <c r="F3655" s="219"/>
    </row>
    <row r="3656" spans="6:6" x14ac:dyDescent="0.35">
      <c r="F3656" s="219"/>
    </row>
    <row r="3657" spans="6:6" x14ac:dyDescent="0.35">
      <c r="F3657" s="219"/>
    </row>
    <row r="3658" spans="6:6" x14ac:dyDescent="0.35">
      <c r="F3658" s="219"/>
    </row>
    <row r="3659" spans="6:6" x14ac:dyDescent="0.35">
      <c r="F3659" s="219"/>
    </row>
    <row r="3660" spans="6:6" x14ac:dyDescent="0.35">
      <c r="F3660" s="219"/>
    </row>
    <row r="3661" spans="6:6" x14ac:dyDescent="0.35">
      <c r="F3661" s="219"/>
    </row>
    <row r="3662" spans="6:6" x14ac:dyDescent="0.35">
      <c r="F3662" s="219"/>
    </row>
    <row r="3663" spans="6:6" x14ac:dyDescent="0.35">
      <c r="F3663" s="219"/>
    </row>
    <row r="3664" spans="6:6" x14ac:dyDescent="0.35">
      <c r="F3664" s="219"/>
    </row>
    <row r="3665" spans="6:6" x14ac:dyDescent="0.35">
      <c r="F3665" s="219"/>
    </row>
    <row r="3666" spans="6:6" x14ac:dyDescent="0.35">
      <c r="F3666" s="219"/>
    </row>
    <row r="3667" spans="6:6" x14ac:dyDescent="0.35">
      <c r="F3667" s="219"/>
    </row>
    <row r="3668" spans="6:6" x14ac:dyDescent="0.35">
      <c r="F3668" s="219"/>
    </row>
    <row r="3669" spans="6:6" x14ac:dyDescent="0.35">
      <c r="F3669" s="219"/>
    </row>
    <row r="3670" spans="6:6" x14ac:dyDescent="0.35">
      <c r="F3670" s="219"/>
    </row>
    <row r="3671" spans="6:6" x14ac:dyDescent="0.35">
      <c r="F3671" s="219"/>
    </row>
    <row r="3672" spans="6:6" x14ac:dyDescent="0.35">
      <c r="F3672" s="219"/>
    </row>
    <row r="3673" spans="6:6" x14ac:dyDescent="0.35">
      <c r="F3673" s="219"/>
    </row>
    <row r="3674" spans="6:6" x14ac:dyDescent="0.35">
      <c r="F3674" s="219"/>
    </row>
    <row r="3675" spans="6:6" x14ac:dyDescent="0.35">
      <c r="F3675" s="219"/>
    </row>
    <row r="3676" spans="6:6" x14ac:dyDescent="0.35">
      <c r="F3676" s="219"/>
    </row>
    <row r="3677" spans="6:6" x14ac:dyDescent="0.35">
      <c r="F3677" s="219"/>
    </row>
    <row r="3678" spans="6:6" x14ac:dyDescent="0.35">
      <c r="F3678" s="219"/>
    </row>
    <row r="3679" spans="6:6" x14ac:dyDescent="0.35">
      <c r="F3679" s="219"/>
    </row>
    <row r="3680" spans="6:6" x14ac:dyDescent="0.35">
      <c r="F3680" s="219"/>
    </row>
    <row r="3681" spans="6:6" x14ac:dyDescent="0.35">
      <c r="F3681" s="219"/>
    </row>
    <row r="3682" spans="6:6" x14ac:dyDescent="0.35">
      <c r="F3682" s="219"/>
    </row>
    <row r="3683" spans="6:6" x14ac:dyDescent="0.35">
      <c r="F3683" s="219"/>
    </row>
    <row r="3684" spans="6:6" x14ac:dyDescent="0.35">
      <c r="F3684" s="219"/>
    </row>
    <row r="3685" spans="6:6" x14ac:dyDescent="0.35">
      <c r="F3685" s="219"/>
    </row>
    <row r="3686" spans="6:6" x14ac:dyDescent="0.35">
      <c r="F3686" s="219"/>
    </row>
    <row r="3687" spans="6:6" x14ac:dyDescent="0.35">
      <c r="F3687" s="219"/>
    </row>
    <row r="3688" spans="6:6" x14ac:dyDescent="0.35">
      <c r="F3688" s="219"/>
    </row>
    <row r="3689" spans="6:6" x14ac:dyDescent="0.35">
      <c r="F3689" s="219"/>
    </row>
    <row r="3690" spans="6:6" x14ac:dyDescent="0.35">
      <c r="F3690" s="219"/>
    </row>
    <row r="3691" spans="6:6" x14ac:dyDescent="0.35">
      <c r="F3691" s="219"/>
    </row>
    <row r="3692" spans="6:6" x14ac:dyDescent="0.35">
      <c r="F3692" s="219"/>
    </row>
    <row r="3693" spans="6:6" x14ac:dyDescent="0.35">
      <c r="F3693" s="219"/>
    </row>
    <row r="3694" spans="6:6" x14ac:dyDescent="0.35">
      <c r="F3694" s="219"/>
    </row>
    <row r="3695" spans="6:6" x14ac:dyDescent="0.35">
      <c r="F3695" s="219"/>
    </row>
    <row r="3696" spans="6:6" x14ac:dyDescent="0.35">
      <c r="F3696" s="219"/>
    </row>
    <row r="3697" spans="6:6" x14ac:dyDescent="0.35">
      <c r="F3697" s="219"/>
    </row>
    <row r="3698" spans="6:6" x14ac:dyDescent="0.35">
      <c r="F3698" s="219"/>
    </row>
    <row r="3699" spans="6:6" x14ac:dyDescent="0.35">
      <c r="F3699" s="219"/>
    </row>
    <row r="3700" spans="6:6" x14ac:dyDescent="0.35">
      <c r="F3700" s="219"/>
    </row>
    <row r="3701" spans="6:6" x14ac:dyDescent="0.35">
      <c r="F3701" s="219"/>
    </row>
    <row r="3702" spans="6:6" x14ac:dyDescent="0.35">
      <c r="F3702" s="219"/>
    </row>
    <row r="3703" spans="6:6" x14ac:dyDescent="0.35">
      <c r="F3703" s="219"/>
    </row>
    <row r="3704" spans="6:6" x14ac:dyDescent="0.35">
      <c r="F3704" s="219"/>
    </row>
    <row r="3705" spans="6:6" x14ac:dyDescent="0.35">
      <c r="F3705" s="219"/>
    </row>
    <row r="3706" spans="6:6" x14ac:dyDescent="0.35">
      <c r="F3706" s="219"/>
    </row>
    <row r="3707" spans="6:6" x14ac:dyDescent="0.35">
      <c r="F3707" s="219"/>
    </row>
    <row r="3708" spans="6:6" x14ac:dyDescent="0.35">
      <c r="F3708" s="219"/>
    </row>
    <row r="3709" spans="6:6" x14ac:dyDescent="0.35">
      <c r="F3709" s="219"/>
    </row>
    <row r="3710" spans="6:6" x14ac:dyDescent="0.35">
      <c r="F3710" s="219"/>
    </row>
    <row r="3711" spans="6:6" x14ac:dyDescent="0.35">
      <c r="F3711" s="219"/>
    </row>
    <row r="3712" spans="6:6" x14ac:dyDescent="0.35">
      <c r="F3712" s="219"/>
    </row>
    <row r="3713" spans="6:6" x14ac:dyDescent="0.35">
      <c r="F3713" s="219"/>
    </row>
    <row r="3714" spans="6:6" x14ac:dyDescent="0.35">
      <c r="F3714" s="219"/>
    </row>
    <row r="3715" spans="6:6" x14ac:dyDescent="0.35">
      <c r="F3715" s="219"/>
    </row>
    <row r="3716" spans="6:6" x14ac:dyDescent="0.35">
      <c r="F3716" s="219"/>
    </row>
    <row r="3717" spans="6:6" x14ac:dyDescent="0.35">
      <c r="F3717" s="219"/>
    </row>
    <row r="3718" spans="6:6" x14ac:dyDescent="0.35">
      <c r="F3718" s="219"/>
    </row>
    <row r="3719" spans="6:6" x14ac:dyDescent="0.35">
      <c r="F3719" s="219"/>
    </row>
    <row r="3720" spans="6:6" x14ac:dyDescent="0.35">
      <c r="F3720" s="219"/>
    </row>
    <row r="3721" spans="6:6" x14ac:dyDescent="0.35">
      <c r="F3721" s="219"/>
    </row>
    <row r="3722" spans="6:6" x14ac:dyDescent="0.35">
      <c r="F3722" s="219"/>
    </row>
    <row r="3723" spans="6:6" x14ac:dyDescent="0.35">
      <c r="F3723" s="219"/>
    </row>
    <row r="3724" spans="6:6" x14ac:dyDescent="0.35">
      <c r="F3724" s="219"/>
    </row>
    <row r="3725" spans="6:6" x14ac:dyDescent="0.35">
      <c r="F3725" s="219"/>
    </row>
    <row r="3726" spans="6:6" x14ac:dyDescent="0.35">
      <c r="F3726" s="219"/>
    </row>
    <row r="3727" spans="6:6" x14ac:dyDescent="0.35">
      <c r="F3727" s="219"/>
    </row>
    <row r="3728" spans="6:6" x14ac:dyDescent="0.35">
      <c r="F3728" s="219"/>
    </row>
    <row r="3729" spans="6:6" x14ac:dyDescent="0.35">
      <c r="F3729" s="219"/>
    </row>
    <row r="3730" spans="6:6" x14ac:dyDescent="0.35">
      <c r="F3730" s="219"/>
    </row>
    <row r="3731" spans="6:6" x14ac:dyDescent="0.35">
      <c r="F3731" s="219"/>
    </row>
    <row r="3732" spans="6:6" x14ac:dyDescent="0.35">
      <c r="F3732" s="219"/>
    </row>
    <row r="3733" spans="6:6" x14ac:dyDescent="0.35">
      <c r="F3733" s="219"/>
    </row>
    <row r="3734" spans="6:6" x14ac:dyDescent="0.35">
      <c r="F3734" s="219"/>
    </row>
    <row r="3735" spans="6:6" x14ac:dyDescent="0.35">
      <c r="F3735" s="219"/>
    </row>
    <row r="3736" spans="6:6" x14ac:dyDescent="0.35">
      <c r="F3736" s="219"/>
    </row>
    <row r="3737" spans="6:6" x14ac:dyDescent="0.35">
      <c r="F3737" s="219"/>
    </row>
    <row r="3738" spans="6:6" x14ac:dyDescent="0.35">
      <c r="F3738" s="219"/>
    </row>
    <row r="3739" spans="6:6" x14ac:dyDescent="0.35">
      <c r="F3739" s="219"/>
    </row>
    <row r="3740" spans="6:6" x14ac:dyDescent="0.35">
      <c r="F3740" s="219"/>
    </row>
    <row r="3741" spans="6:6" x14ac:dyDescent="0.35">
      <c r="F3741" s="219"/>
    </row>
    <row r="3742" spans="6:6" x14ac:dyDescent="0.35">
      <c r="F3742" s="219"/>
    </row>
    <row r="3743" spans="6:6" x14ac:dyDescent="0.35">
      <c r="F3743" s="219"/>
    </row>
    <row r="3744" spans="6:6" x14ac:dyDescent="0.35">
      <c r="F3744" s="219"/>
    </row>
    <row r="3745" spans="6:6" x14ac:dyDescent="0.35">
      <c r="F3745" s="219"/>
    </row>
    <row r="3746" spans="6:6" x14ac:dyDescent="0.35">
      <c r="F3746" s="219"/>
    </row>
    <row r="3747" spans="6:6" x14ac:dyDescent="0.35">
      <c r="F3747" s="219"/>
    </row>
    <row r="3748" spans="6:6" x14ac:dyDescent="0.35">
      <c r="F3748" s="219"/>
    </row>
    <row r="3749" spans="6:6" x14ac:dyDescent="0.35">
      <c r="F3749" s="219"/>
    </row>
    <row r="3750" spans="6:6" x14ac:dyDescent="0.35">
      <c r="F3750" s="219"/>
    </row>
    <row r="3751" spans="6:6" x14ac:dyDescent="0.35">
      <c r="F3751" s="219"/>
    </row>
    <row r="3752" spans="6:6" x14ac:dyDescent="0.35">
      <c r="F3752" s="219"/>
    </row>
    <row r="3753" spans="6:6" x14ac:dyDescent="0.35">
      <c r="F3753" s="219"/>
    </row>
    <row r="3754" spans="6:6" x14ac:dyDescent="0.35">
      <c r="F3754" s="219"/>
    </row>
    <row r="3755" spans="6:6" x14ac:dyDescent="0.35">
      <c r="F3755" s="219"/>
    </row>
    <row r="3756" spans="6:6" x14ac:dyDescent="0.35">
      <c r="F3756" s="219"/>
    </row>
    <row r="3757" spans="6:6" x14ac:dyDescent="0.35">
      <c r="F3757" s="219"/>
    </row>
    <row r="3758" spans="6:6" x14ac:dyDescent="0.35">
      <c r="F3758" s="219"/>
    </row>
    <row r="3759" spans="6:6" x14ac:dyDescent="0.35">
      <c r="F3759" s="219"/>
    </row>
    <row r="3760" spans="6:6" x14ac:dyDescent="0.35">
      <c r="F3760" s="219"/>
    </row>
    <row r="3761" spans="6:6" x14ac:dyDescent="0.35">
      <c r="F3761" s="219"/>
    </row>
    <row r="3762" spans="6:6" x14ac:dyDescent="0.35">
      <c r="F3762" s="219"/>
    </row>
    <row r="3763" spans="6:6" x14ac:dyDescent="0.35">
      <c r="F3763" s="219"/>
    </row>
    <row r="3764" spans="6:6" x14ac:dyDescent="0.35">
      <c r="F3764" s="219"/>
    </row>
    <row r="3765" spans="6:6" x14ac:dyDescent="0.35">
      <c r="F3765" s="219"/>
    </row>
    <row r="3766" spans="6:6" x14ac:dyDescent="0.35">
      <c r="F3766" s="219"/>
    </row>
    <row r="3767" spans="6:6" x14ac:dyDescent="0.35">
      <c r="F3767" s="219"/>
    </row>
    <row r="3768" spans="6:6" x14ac:dyDescent="0.35">
      <c r="F3768" s="219"/>
    </row>
    <row r="3769" spans="6:6" x14ac:dyDescent="0.35">
      <c r="F3769" s="219"/>
    </row>
    <row r="3770" spans="6:6" x14ac:dyDescent="0.35">
      <c r="F3770" s="219"/>
    </row>
    <row r="3771" spans="6:6" x14ac:dyDescent="0.35">
      <c r="F3771" s="219"/>
    </row>
    <row r="3772" spans="6:6" x14ac:dyDescent="0.35">
      <c r="F3772" s="219"/>
    </row>
    <row r="3773" spans="6:6" x14ac:dyDescent="0.35">
      <c r="F3773" s="219"/>
    </row>
    <row r="3774" spans="6:6" x14ac:dyDescent="0.35">
      <c r="F3774" s="219"/>
    </row>
    <row r="3775" spans="6:6" x14ac:dyDescent="0.35">
      <c r="F3775" s="219"/>
    </row>
    <row r="3776" spans="6:6" x14ac:dyDescent="0.35">
      <c r="F3776" s="219"/>
    </row>
    <row r="3777" spans="6:6" x14ac:dyDescent="0.35">
      <c r="F3777" s="219"/>
    </row>
    <row r="3778" spans="6:6" x14ac:dyDescent="0.35">
      <c r="F3778" s="219"/>
    </row>
    <row r="3779" spans="6:6" x14ac:dyDescent="0.35">
      <c r="F3779" s="219"/>
    </row>
    <row r="3780" spans="6:6" x14ac:dyDescent="0.35">
      <c r="F3780" s="219"/>
    </row>
    <row r="3781" spans="6:6" x14ac:dyDescent="0.35">
      <c r="F3781" s="219"/>
    </row>
    <row r="3782" spans="6:6" x14ac:dyDescent="0.35">
      <c r="F3782" s="219"/>
    </row>
    <row r="3783" spans="6:6" x14ac:dyDescent="0.35">
      <c r="F3783" s="219"/>
    </row>
    <row r="3784" spans="6:6" x14ac:dyDescent="0.35">
      <c r="F3784" s="219"/>
    </row>
    <row r="3785" spans="6:6" x14ac:dyDescent="0.35">
      <c r="F3785" s="219"/>
    </row>
    <row r="3786" spans="6:6" x14ac:dyDescent="0.35">
      <c r="F3786" s="219"/>
    </row>
    <row r="3787" spans="6:6" x14ac:dyDescent="0.35">
      <c r="F3787" s="219"/>
    </row>
    <row r="3788" spans="6:6" x14ac:dyDescent="0.35">
      <c r="F3788" s="219"/>
    </row>
    <row r="3789" spans="6:6" x14ac:dyDescent="0.35">
      <c r="F3789" s="219"/>
    </row>
    <row r="3790" spans="6:6" x14ac:dyDescent="0.35">
      <c r="F3790" s="219"/>
    </row>
    <row r="3791" spans="6:6" x14ac:dyDescent="0.35">
      <c r="F3791" s="219"/>
    </row>
    <row r="3792" spans="6:6" x14ac:dyDescent="0.35">
      <c r="F3792" s="219"/>
    </row>
    <row r="3793" spans="6:6" x14ac:dyDescent="0.35">
      <c r="F3793" s="219"/>
    </row>
    <row r="3794" spans="6:6" x14ac:dyDescent="0.35">
      <c r="F3794" s="219"/>
    </row>
    <row r="3795" spans="6:6" x14ac:dyDescent="0.35">
      <c r="F3795" s="219"/>
    </row>
    <row r="3796" spans="6:6" x14ac:dyDescent="0.35">
      <c r="F3796" s="219"/>
    </row>
    <row r="3797" spans="6:6" x14ac:dyDescent="0.35">
      <c r="F3797" s="219"/>
    </row>
    <row r="3798" spans="6:6" x14ac:dyDescent="0.35">
      <c r="F3798" s="219"/>
    </row>
    <row r="3799" spans="6:6" x14ac:dyDescent="0.35">
      <c r="F3799" s="219"/>
    </row>
    <row r="3800" spans="6:6" x14ac:dyDescent="0.35">
      <c r="F3800" s="219"/>
    </row>
    <row r="3801" spans="6:6" x14ac:dyDescent="0.35">
      <c r="F3801" s="219"/>
    </row>
    <row r="3802" spans="6:6" x14ac:dyDescent="0.35">
      <c r="F3802" s="219"/>
    </row>
    <row r="3803" spans="6:6" x14ac:dyDescent="0.35">
      <c r="F3803" s="219"/>
    </row>
    <row r="3804" spans="6:6" x14ac:dyDescent="0.35">
      <c r="F3804" s="219"/>
    </row>
    <row r="3805" spans="6:6" x14ac:dyDescent="0.35">
      <c r="F3805" s="219"/>
    </row>
    <row r="3806" spans="6:6" x14ac:dyDescent="0.35">
      <c r="F3806" s="219"/>
    </row>
    <row r="3807" spans="6:6" x14ac:dyDescent="0.35">
      <c r="F3807" s="219"/>
    </row>
    <row r="3808" spans="6:6" x14ac:dyDescent="0.35">
      <c r="F3808" s="219"/>
    </row>
    <row r="3809" spans="6:6" x14ac:dyDescent="0.35">
      <c r="F3809" s="219"/>
    </row>
    <row r="3810" spans="6:6" x14ac:dyDescent="0.35">
      <c r="F3810" s="219"/>
    </row>
    <row r="3811" spans="6:6" x14ac:dyDescent="0.35">
      <c r="F3811" s="219"/>
    </row>
    <row r="3812" spans="6:6" x14ac:dyDescent="0.35">
      <c r="F3812" s="219"/>
    </row>
    <row r="3813" spans="6:6" x14ac:dyDescent="0.35">
      <c r="F3813" s="219"/>
    </row>
    <row r="3814" spans="6:6" x14ac:dyDescent="0.35">
      <c r="F3814" s="219"/>
    </row>
    <row r="3815" spans="6:6" x14ac:dyDescent="0.35">
      <c r="F3815" s="219"/>
    </row>
    <row r="3816" spans="6:6" x14ac:dyDescent="0.35">
      <c r="F3816" s="219"/>
    </row>
    <row r="3817" spans="6:6" x14ac:dyDescent="0.35">
      <c r="F3817" s="219"/>
    </row>
    <row r="3818" spans="6:6" x14ac:dyDescent="0.35">
      <c r="F3818" s="219"/>
    </row>
    <row r="3819" spans="6:6" x14ac:dyDescent="0.35">
      <c r="F3819" s="219"/>
    </row>
    <row r="3820" spans="6:6" x14ac:dyDescent="0.35">
      <c r="F3820" s="219"/>
    </row>
    <row r="3821" spans="6:6" x14ac:dyDescent="0.35">
      <c r="F3821" s="219"/>
    </row>
    <row r="3822" spans="6:6" x14ac:dyDescent="0.35">
      <c r="F3822" s="219"/>
    </row>
    <row r="3823" spans="6:6" x14ac:dyDescent="0.35">
      <c r="F3823" s="219"/>
    </row>
    <row r="3824" spans="6:6" x14ac:dyDescent="0.35">
      <c r="F3824" s="219"/>
    </row>
    <row r="3825" spans="6:6" x14ac:dyDescent="0.35">
      <c r="F3825" s="219"/>
    </row>
    <row r="3826" spans="6:6" x14ac:dyDescent="0.35">
      <c r="F3826" s="219"/>
    </row>
    <row r="3827" spans="6:6" x14ac:dyDescent="0.35">
      <c r="F3827" s="219"/>
    </row>
    <row r="3828" spans="6:6" x14ac:dyDescent="0.35">
      <c r="F3828" s="219"/>
    </row>
    <row r="3829" spans="6:6" x14ac:dyDescent="0.35">
      <c r="F3829" s="219"/>
    </row>
    <row r="3830" spans="6:6" x14ac:dyDescent="0.35">
      <c r="F3830" s="219"/>
    </row>
    <row r="3831" spans="6:6" x14ac:dyDescent="0.35">
      <c r="F3831" s="219"/>
    </row>
    <row r="3832" spans="6:6" x14ac:dyDescent="0.35">
      <c r="F3832" s="219"/>
    </row>
    <row r="3833" spans="6:6" x14ac:dyDescent="0.35">
      <c r="F3833" s="219"/>
    </row>
    <row r="3834" spans="6:6" x14ac:dyDescent="0.35">
      <c r="F3834" s="219"/>
    </row>
    <row r="3835" spans="6:6" x14ac:dyDescent="0.35">
      <c r="F3835" s="219"/>
    </row>
    <row r="3836" spans="6:6" x14ac:dyDescent="0.35">
      <c r="F3836" s="219"/>
    </row>
    <row r="3837" spans="6:6" x14ac:dyDescent="0.35">
      <c r="F3837" s="219"/>
    </row>
    <row r="3838" spans="6:6" x14ac:dyDescent="0.35">
      <c r="F3838" s="219"/>
    </row>
    <row r="3839" spans="6:6" x14ac:dyDescent="0.35">
      <c r="F3839" s="219"/>
    </row>
    <row r="3840" spans="6:6" x14ac:dyDescent="0.35">
      <c r="F3840" s="219"/>
    </row>
    <row r="3841" spans="6:6" x14ac:dyDescent="0.35">
      <c r="F3841" s="219"/>
    </row>
    <row r="3842" spans="6:6" x14ac:dyDescent="0.35">
      <c r="F3842" s="219"/>
    </row>
    <row r="3843" spans="6:6" x14ac:dyDescent="0.35">
      <c r="F3843" s="219"/>
    </row>
    <row r="3844" spans="6:6" x14ac:dyDescent="0.35">
      <c r="F3844" s="219"/>
    </row>
    <row r="3845" spans="6:6" x14ac:dyDescent="0.35">
      <c r="F3845" s="219"/>
    </row>
    <row r="3846" spans="6:6" x14ac:dyDescent="0.35">
      <c r="F3846" s="219"/>
    </row>
    <row r="3847" spans="6:6" x14ac:dyDescent="0.35">
      <c r="F3847" s="219"/>
    </row>
    <row r="3848" spans="6:6" x14ac:dyDescent="0.35">
      <c r="F3848" s="219"/>
    </row>
    <row r="3849" spans="6:6" x14ac:dyDescent="0.35">
      <c r="F3849" s="219"/>
    </row>
    <row r="3850" spans="6:6" x14ac:dyDescent="0.35">
      <c r="F3850" s="219"/>
    </row>
    <row r="3851" spans="6:6" x14ac:dyDescent="0.35">
      <c r="F3851" s="219"/>
    </row>
    <row r="3852" spans="6:6" x14ac:dyDescent="0.35">
      <c r="F3852" s="219"/>
    </row>
    <row r="3853" spans="6:6" x14ac:dyDescent="0.35">
      <c r="F3853" s="219"/>
    </row>
    <row r="3854" spans="6:6" x14ac:dyDescent="0.35">
      <c r="F3854" s="219"/>
    </row>
    <row r="3855" spans="6:6" x14ac:dyDescent="0.35">
      <c r="F3855" s="219"/>
    </row>
    <row r="3856" spans="6:6" x14ac:dyDescent="0.35">
      <c r="F3856" s="219"/>
    </row>
    <row r="3857" spans="6:6" x14ac:dyDescent="0.35">
      <c r="F3857" s="219"/>
    </row>
    <row r="3858" spans="6:6" x14ac:dyDescent="0.35">
      <c r="F3858" s="219"/>
    </row>
    <row r="3859" spans="6:6" x14ac:dyDescent="0.35">
      <c r="F3859" s="219"/>
    </row>
    <row r="3860" spans="6:6" x14ac:dyDescent="0.35">
      <c r="F3860" s="219"/>
    </row>
    <row r="3861" spans="6:6" x14ac:dyDescent="0.35">
      <c r="F3861" s="219"/>
    </row>
    <row r="3862" spans="6:6" x14ac:dyDescent="0.35">
      <c r="F3862" s="219"/>
    </row>
    <row r="3863" spans="6:6" x14ac:dyDescent="0.35">
      <c r="F3863" s="219"/>
    </row>
    <row r="3864" spans="6:6" x14ac:dyDescent="0.35">
      <c r="F3864" s="219"/>
    </row>
    <row r="3865" spans="6:6" x14ac:dyDescent="0.35">
      <c r="F3865" s="219"/>
    </row>
    <row r="3866" spans="6:6" x14ac:dyDescent="0.35">
      <c r="F3866" s="219"/>
    </row>
    <row r="3867" spans="6:6" x14ac:dyDescent="0.35">
      <c r="F3867" s="219"/>
    </row>
    <row r="3868" spans="6:6" x14ac:dyDescent="0.35">
      <c r="F3868" s="219"/>
    </row>
    <row r="3869" spans="6:6" x14ac:dyDescent="0.35">
      <c r="F3869" s="219"/>
    </row>
    <row r="3870" spans="6:6" x14ac:dyDescent="0.35">
      <c r="F3870" s="219"/>
    </row>
    <row r="3871" spans="6:6" x14ac:dyDescent="0.35">
      <c r="F3871" s="219"/>
    </row>
    <row r="3872" spans="6:6" x14ac:dyDescent="0.35">
      <c r="F3872" s="219"/>
    </row>
    <row r="3873" spans="6:6" x14ac:dyDescent="0.35">
      <c r="F3873" s="219"/>
    </row>
    <row r="3874" spans="6:6" x14ac:dyDescent="0.35">
      <c r="F3874" s="219"/>
    </row>
    <row r="3875" spans="6:6" x14ac:dyDescent="0.35">
      <c r="F3875" s="219"/>
    </row>
    <row r="3876" spans="6:6" x14ac:dyDescent="0.35">
      <c r="F3876" s="219"/>
    </row>
    <row r="3877" spans="6:6" x14ac:dyDescent="0.35">
      <c r="F3877" s="219"/>
    </row>
    <row r="3878" spans="6:6" x14ac:dyDescent="0.35">
      <c r="F3878" s="219"/>
    </row>
    <row r="3879" spans="6:6" x14ac:dyDescent="0.35">
      <c r="F3879" s="219"/>
    </row>
    <row r="3880" spans="6:6" x14ac:dyDescent="0.35">
      <c r="F3880" s="219"/>
    </row>
    <row r="3881" spans="6:6" x14ac:dyDescent="0.35">
      <c r="F3881" s="219"/>
    </row>
    <row r="3882" spans="6:6" x14ac:dyDescent="0.35">
      <c r="F3882" s="219"/>
    </row>
    <row r="3883" spans="6:6" x14ac:dyDescent="0.35">
      <c r="F3883" s="219"/>
    </row>
    <row r="3884" spans="6:6" x14ac:dyDescent="0.35">
      <c r="F3884" s="219"/>
    </row>
    <row r="3885" spans="6:6" x14ac:dyDescent="0.35">
      <c r="F3885" s="219"/>
    </row>
    <row r="3886" spans="6:6" x14ac:dyDescent="0.35">
      <c r="F3886" s="219"/>
    </row>
    <row r="3887" spans="6:6" x14ac:dyDescent="0.35">
      <c r="F3887" s="219"/>
    </row>
    <row r="3888" spans="6:6" x14ac:dyDescent="0.35">
      <c r="F3888" s="219"/>
    </row>
    <row r="3889" spans="6:6" x14ac:dyDescent="0.35">
      <c r="F3889" s="219"/>
    </row>
    <row r="3890" spans="6:6" x14ac:dyDescent="0.35">
      <c r="F3890" s="219"/>
    </row>
    <row r="3891" spans="6:6" x14ac:dyDescent="0.35">
      <c r="F3891" s="219"/>
    </row>
    <row r="3892" spans="6:6" x14ac:dyDescent="0.35">
      <c r="F3892" s="219"/>
    </row>
    <row r="3893" spans="6:6" x14ac:dyDescent="0.35">
      <c r="F3893" s="219"/>
    </row>
    <row r="3894" spans="6:6" x14ac:dyDescent="0.35">
      <c r="F3894" s="219"/>
    </row>
    <row r="3895" spans="6:6" x14ac:dyDescent="0.35">
      <c r="F3895" s="219"/>
    </row>
    <row r="3896" spans="6:6" x14ac:dyDescent="0.35">
      <c r="F3896" s="219"/>
    </row>
    <row r="3897" spans="6:6" x14ac:dyDescent="0.35">
      <c r="F3897" s="219"/>
    </row>
    <row r="3898" spans="6:6" x14ac:dyDescent="0.35">
      <c r="F3898" s="219"/>
    </row>
    <row r="3899" spans="6:6" x14ac:dyDescent="0.35">
      <c r="F3899" s="219"/>
    </row>
    <row r="3900" spans="6:6" x14ac:dyDescent="0.35">
      <c r="F3900" s="219"/>
    </row>
    <row r="3901" spans="6:6" x14ac:dyDescent="0.35">
      <c r="F3901" s="219"/>
    </row>
    <row r="3902" spans="6:6" x14ac:dyDescent="0.35">
      <c r="F3902" s="219"/>
    </row>
    <row r="3903" spans="6:6" x14ac:dyDescent="0.35">
      <c r="F3903" s="219"/>
    </row>
    <row r="3904" spans="6:6" x14ac:dyDescent="0.35">
      <c r="F3904" s="219"/>
    </row>
    <row r="3905" spans="6:6" x14ac:dyDescent="0.35">
      <c r="F3905" s="219"/>
    </row>
    <row r="3906" spans="6:6" x14ac:dyDescent="0.35">
      <c r="F3906" s="219"/>
    </row>
    <row r="3907" spans="6:6" x14ac:dyDescent="0.35">
      <c r="F3907" s="219"/>
    </row>
    <row r="3908" spans="6:6" x14ac:dyDescent="0.35">
      <c r="F3908" s="219"/>
    </row>
    <row r="3909" spans="6:6" x14ac:dyDescent="0.35">
      <c r="F3909" s="219"/>
    </row>
    <row r="3910" spans="6:6" x14ac:dyDescent="0.35">
      <c r="F3910" s="219"/>
    </row>
    <row r="3911" spans="6:6" x14ac:dyDescent="0.35">
      <c r="F3911" s="219"/>
    </row>
    <row r="3912" spans="6:6" x14ac:dyDescent="0.35">
      <c r="F3912" s="219"/>
    </row>
    <row r="3913" spans="6:6" x14ac:dyDescent="0.35">
      <c r="F3913" s="219"/>
    </row>
    <row r="3914" spans="6:6" x14ac:dyDescent="0.35">
      <c r="F3914" s="219"/>
    </row>
    <row r="3915" spans="6:6" x14ac:dyDescent="0.35">
      <c r="F3915" s="219"/>
    </row>
    <row r="3916" spans="6:6" x14ac:dyDescent="0.35">
      <c r="F3916" s="219"/>
    </row>
    <row r="3917" spans="6:6" x14ac:dyDescent="0.35">
      <c r="F3917" s="219"/>
    </row>
    <row r="3918" spans="6:6" x14ac:dyDescent="0.35">
      <c r="F3918" s="219"/>
    </row>
    <row r="3919" spans="6:6" x14ac:dyDescent="0.35">
      <c r="F3919" s="219"/>
    </row>
    <row r="3920" spans="6:6" x14ac:dyDescent="0.35">
      <c r="F3920" s="219"/>
    </row>
    <row r="3921" spans="6:6" x14ac:dyDescent="0.35">
      <c r="F3921" s="219"/>
    </row>
    <row r="3922" spans="6:6" x14ac:dyDescent="0.35">
      <c r="F3922" s="219"/>
    </row>
    <row r="3923" spans="6:6" x14ac:dyDescent="0.35">
      <c r="F3923" s="219"/>
    </row>
    <row r="3924" spans="6:6" x14ac:dyDescent="0.35">
      <c r="F3924" s="219"/>
    </row>
    <row r="3925" spans="6:6" x14ac:dyDescent="0.35">
      <c r="F3925" s="219"/>
    </row>
    <row r="3926" spans="6:6" x14ac:dyDescent="0.35">
      <c r="F3926" s="219"/>
    </row>
    <row r="3927" spans="6:6" x14ac:dyDescent="0.35">
      <c r="F3927" s="219"/>
    </row>
    <row r="3928" spans="6:6" x14ac:dyDescent="0.35">
      <c r="F3928" s="219"/>
    </row>
    <row r="3929" spans="6:6" x14ac:dyDescent="0.35">
      <c r="F3929" s="219"/>
    </row>
    <row r="3930" spans="6:6" x14ac:dyDescent="0.35">
      <c r="F3930" s="219"/>
    </row>
    <row r="3931" spans="6:6" x14ac:dyDescent="0.35">
      <c r="F3931" s="219"/>
    </row>
    <row r="3932" spans="6:6" x14ac:dyDescent="0.35">
      <c r="F3932" s="219"/>
    </row>
    <row r="3933" spans="6:6" x14ac:dyDescent="0.35">
      <c r="F3933" s="219"/>
    </row>
    <row r="3934" spans="6:6" x14ac:dyDescent="0.35">
      <c r="F3934" s="219"/>
    </row>
    <row r="3935" spans="6:6" x14ac:dyDescent="0.35">
      <c r="F3935" s="219"/>
    </row>
    <row r="3936" spans="6:6" x14ac:dyDescent="0.35">
      <c r="F3936" s="219"/>
    </row>
    <row r="3937" spans="6:6" x14ac:dyDescent="0.35">
      <c r="F3937" s="219"/>
    </row>
    <row r="3938" spans="6:6" x14ac:dyDescent="0.35">
      <c r="F3938" s="219"/>
    </row>
    <row r="3939" spans="6:6" x14ac:dyDescent="0.35">
      <c r="F3939" s="219"/>
    </row>
    <row r="3940" spans="6:6" x14ac:dyDescent="0.35">
      <c r="F3940" s="219"/>
    </row>
    <row r="3941" spans="6:6" x14ac:dyDescent="0.35">
      <c r="F3941" s="219"/>
    </row>
    <row r="3942" spans="6:6" x14ac:dyDescent="0.35">
      <c r="F3942" s="219"/>
    </row>
    <row r="3943" spans="6:6" x14ac:dyDescent="0.35">
      <c r="F3943" s="219"/>
    </row>
    <row r="3944" spans="6:6" x14ac:dyDescent="0.35">
      <c r="F3944" s="219"/>
    </row>
    <row r="3945" spans="6:6" x14ac:dyDescent="0.35">
      <c r="F3945" s="219"/>
    </row>
    <row r="3946" spans="6:6" x14ac:dyDescent="0.35">
      <c r="F3946" s="219"/>
    </row>
    <row r="3947" spans="6:6" x14ac:dyDescent="0.35">
      <c r="F3947" s="219"/>
    </row>
    <row r="3948" spans="6:6" x14ac:dyDescent="0.35">
      <c r="F3948" s="219"/>
    </row>
    <row r="3949" spans="6:6" x14ac:dyDescent="0.35">
      <c r="F3949" s="219"/>
    </row>
    <row r="3950" spans="6:6" x14ac:dyDescent="0.35">
      <c r="F3950" s="219"/>
    </row>
    <row r="3951" spans="6:6" x14ac:dyDescent="0.35">
      <c r="F3951" s="219"/>
    </row>
    <row r="3952" spans="6:6" x14ac:dyDescent="0.35">
      <c r="F3952" s="219"/>
    </row>
    <row r="3953" spans="6:6" x14ac:dyDescent="0.35">
      <c r="F3953" s="219"/>
    </row>
    <row r="3954" spans="6:6" x14ac:dyDescent="0.35">
      <c r="F3954" s="219"/>
    </row>
    <row r="3955" spans="6:6" x14ac:dyDescent="0.35">
      <c r="F3955" s="219"/>
    </row>
    <row r="3956" spans="6:6" x14ac:dyDescent="0.35">
      <c r="F3956" s="219"/>
    </row>
    <row r="3957" spans="6:6" x14ac:dyDescent="0.35">
      <c r="F3957" s="219"/>
    </row>
    <row r="3958" spans="6:6" x14ac:dyDescent="0.35">
      <c r="F3958" s="219"/>
    </row>
    <row r="3959" spans="6:6" x14ac:dyDescent="0.35">
      <c r="F3959" s="219"/>
    </row>
    <row r="3960" spans="6:6" x14ac:dyDescent="0.35">
      <c r="F3960" s="219"/>
    </row>
    <row r="3961" spans="6:6" x14ac:dyDescent="0.35">
      <c r="F3961" s="219"/>
    </row>
    <row r="3962" spans="6:6" x14ac:dyDescent="0.35">
      <c r="F3962" s="219"/>
    </row>
    <row r="3963" spans="6:6" x14ac:dyDescent="0.35">
      <c r="F3963" s="219"/>
    </row>
    <row r="3964" spans="6:6" x14ac:dyDescent="0.35">
      <c r="F3964" s="219"/>
    </row>
    <row r="3965" spans="6:6" x14ac:dyDescent="0.35">
      <c r="F3965" s="219"/>
    </row>
    <row r="3966" spans="6:6" x14ac:dyDescent="0.35">
      <c r="F3966" s="219"/>
    </row>
    <row r="3967" spans="6:6" x14ac:dyDescent="0.35">
      <c r="F3967" s="219"/>
    </row>
    <row r="3968" spans="6:6" x14ac:dyDescent="0.35">
      <c r="F3968" s="219"/>
    </row>
    <row r="3969" spans="6:6" x14ac:dyDescent="0.35">
      <c r="F3969" s="219"/>
    </row>
    <row r="3970" spans="6:6" x14ac:dyDescent="0.35">
      <c r="F3970" s="219"/>
    </row>
    <row r="3971" spans="6:6" x14ac:dyDescent="0.35">
      <c r="F3971" s="219"/>
    </row>
    <row r="3972" spans="6:6" x14ac:dyDescent="0.35">
      <c r="F3972" s="219"/>
    </row>
    <row r="3973" spans="6:6" x14ac:dyDescent="0.35">
      <c r="F3973" s="219"/>
    </row>
    <row r="3974" spans="6:6" x14ac:dyDescent="0.35">
      <c r="F3974" s="219"/>
    </row>
    <row r="3975" spans="6:6" x14ac:dyDescent="0.35">
      <c r="F3975" s="219"/>
    </row>
    <row r="3976" spans="6:6" x14ac:dyDescent="0.35">
      <c r="F3976" s="219"/>
    </row>
    <row r="3977" spans="6:6" x14ac:dyDescent="0.35">
      <c r="F3977" s="219"/>
    </row>
    <row r="3978" spans="6:6" x14ac:dyDescent="0.35">
      <c r="F3978" s="219"/>
    </row>
    <row r="3979" spans="6:6" x14ac:dyDescent="0.35">
      <c r="F3979" s="219"/>
    </row>
    <row r="3980" spans="6:6" x14ac:dyDescent="0.35">
      <c r="F3980" s="219"/>
    </row>
    <row r="3981" spans="6:6" x14ac:dyDescent="0.35">
      <c r="F3981" s="219"/>
    </row>
    <row r="3982" spans="6:6" x14ac:dyDescent="0.35">
      <c r="F3982" s="219"/>
    </row>
    <row r="3983" spans="6:6" x14ac:dyDescent="0.35">
      <c r="F3983" s="219"/>
    </row>
    <row r="3984" spans="6:6" x14ac:dyDescent="0.35">
      <c r="F3984" s="219"/>
    </row>
    <row r="3985" spans="6:6" x14ac:dyDescent="0.35">
      <c r="F3985" s="219"/>
    </row>
    <row r="3986" spans="6:6" x14ac:dyDescent="0.35">
      <c r="F3986" s="219"/>
    </row>
    <row r="3987" spans="6:6" x14ac:dyDescent="0.35">
      <c r="F3987" s="219"/>
    </row>
    <row r="3988" spans="6:6" x14ac:dyDescent="0.35">
      <c r="F3988" s="219"/>
    </row>
    <row r="3989" spans="6:6" x14ac:dyDescent="0.35">
      <c r="F3989" s="219"/>
    </row>
    <row r="3990" spans="6:6" x14ac:dyDescent="0.35">
      <c r="F3990" s="219"/>
    </row>
    <row r="3991" spans="6:6" x14ac:dyDescent="0.35">
      <c r="F3991" s="219"/>
    </row>
    <row r="3992" spans="6:6" x14ac:dyDescent="0.35">
      <c r="F3992" s="219"/>
    </row>
    <row r="3993" spans="6:6" x14ac:dyDescent="0.35">
      <c r="F3993" s="219"/>
    </row>
    <row r="3994" spans="6:6" x14ac:dyDescent="0.35">
      <c r="F3994" s="219"/>
    </row>
    <row r="3995" spans="6:6" x14ac:dyDescent="0.35">
      <c r="F3995" s="219"/>
    </row>
    <row r="3996" spans="6:6" x14ac:dyDescent="0.35">
      <c r="F3996" s="219"/>
    </row>
    <row r="3997" spans="6:6" x14ac:dyDescent="0.35">
      <c r="F3997" s="219"/>
    </row>
    <row r="3998" spans="6:6" x14ac:dyDescent="0.35">
      <c r="F3998" s="219"/>
    </row>
    <row r="3999" spans="6:6" x14ac:dyDescent="0.35">
      <c r="F3999" s="219"/>
    </row>
    <row r="4000" spans="6:6" x14ac:dyDescent="0.35">
      <c r="F4000" s="219"/>
    </row>
    <row r="4001" spans="6:6" x14ac:dyDescent="0.35">
      <c r="F4001" s="219"/>
    </row>
    <row r="4002" spans="6:6" x14ac:dyDescent="0.35">
      <c r="F4002" s="219"/>
    </row>
    <row r="4003" spans="6:6" x14ac:dyDescent="0.35">
      <c r="F4003" s="219"/>
    </row>
    <row r="4004" spans="6:6" x14ac:dyDescent="0.35">
      <c r="F4004" s="219"/>
    </row>
    <row r="4005" spans="6:6" x14ac:dyDescent="0.35">
      <c r="F4005" s="219"/>
    </row>
    <row r="4006" spans="6:6" x14ac:dyDescent="0.35">
      <c r="F4006" s="219"/>
    </row>
    <row r="4007" spans="6:6" x14ac:dyDescent="0.35">
      <c r="F4007" s="219"/>
    </row>
    <row r="4008" spans="6:6" x14ac:dyDescent="0.35">
      <c r="F4008" s="219"/>
    </row>
    <row r="4009" spans="6:6" x14ac:dyDescent="0.35">
      <c r="F4009" s="219"/>
    </row>
    <row r="4010" spans="6:6" x14ac:dyDescent="0.35">
      <c r="F4010" s="219"/>
    </row>
    <row r="4011" spans="6:6" x14ac:dyDescent="0.35">
      <c r="F4011" s="219"/>
    </row>
    <row r="4012" spans="6:6" x14ac:dyDescent="0.35">
      <c r="F4012" s="219"/>
    </row>
    <row r="4013" spans="6:6" x14ac:dyDescent="0.35">
      <c r="F4013" s="219"/>
    </row>
    <row r="4014" spans="6:6" x14ac:dyDescent="0.35">
      <c r="F4014" s="219"/>
    </row>
    <row r="4015" spans="6:6" x14ac:dyDescent="0.35">
      <c r="F4015" s="219"/>
    </row>
    <row r="4016" spans="6:6" x14ac:dyDescent="0.35">
      <c r="F4016" s="219"/>
    </row>
    <row r="4017" spans="6:6" x14ac:dyDescent="0.35">
      <c r="F4017" s="219"/>
    </row>
    <row r="4018" spans="6:6" x14ac:dyDescent="0.35">
      <c r="F4018" s="219"/>
    </row>
    <row r="4019" spans="6:6" x14ac:dyDescent="0.35">
      <c r="F4019" s="219"/>
    </row>
    <row r="4020" spans="6:6" x14ac:dyDescent="0.35">
      <c r="F4020" s="219"/>
    </row>
    <row r="4021" spans="6:6" x14ac:dyDescent="0.35">
      <c r="F4021" s="219"/>
    </row>
    <row r="4022" spans="6:6" x14ac:dyDescent="0.35">
      <c r="F4022" s="219"/>
    </row>
    <row r="4023" spans="6:6" x14ac:dyDescent="0.35">
      <c r="F4023" s="219"/>
    </row>
    <row r="4024" spans="6:6" x14ac:dyDescent="0.35">
      <c r="F4024" s="219"/>
    </row>
    <row r="4025" spans="6:6" x14ac:dyDescent="0.35">
      <c r="F4025" s="219"/>
    </row>
    <row r="4026" spans="6:6" x14ac:dyDescent="0.35">
      <c r="F4026" s="219"/>
    </row>
    <row r="4027" spans="6:6" x14ac:dyDescent="0.35">
      <c r="F4027" s="219"/>
    </row>
    <row r="4028" spans="6:6" x14ac:dyDescent="0.35">
      <c r="F4028" s="219"/>
    </row>
    <row r="4029" spans="6:6" x14ac:dyDescent="0.35">
      <c r="F4029" s="219"/>
    </row>
    <row r="4030" spans="6:6" x14ac:dyDescent="0.35">
      <c r="F4030" s="219"/>
    </row>
    <row r="4031" spans="6:6" x14ac:dyDescent="0.35">
      <c r="F4031" s="219"/>
    </row>
    <row r="4032" spans="6:6" x14ac:dyDescent="0.35">
      <c r="F4032" s="219"/>
    </row>
    <row r="4033" spans="6:6" x14ac:dyDescent="0.35">
      <c r="F4033" s="219"/>
    </row>
    <row r="4034" spans="6:6" x14ac:dyDescent="0.35">
      <c r="F4034" s="219"/>
    </row>
    <row r="4035" spans="6:6" x14ac:dyDescent="0.35">
      <c r="F4035" s="219"/>
    </row>
    <row r="4036" spans="6:6" x14ac:dyDescent="0.35">
      <c r="F4036" s="219"/>
    </row>
    <row r="4037" spans="6:6" x14ac:dyDescent="0.35">
      <c r="F4037" s="219"/>
    </row>
    <row r="4038" spans="6:6" x14ac:dyDescent="0.35">
      <c r="F4038" s="219"/>
    </row>
    <row r="4039" spans="6:6" x14ac:dyDescent="0.35">
      <c r="F4039" s="219"/>
    </row>
    <row r="4040" spans="6:6" x14ac:dyDescent="0.35">
      <c r="F4040" s="219"/>
    </row>
    <row r="4041" spans="6:6" x14ac:dyDescent="0.35">
      <c r="F4041" s="219"/>
    </row>
    <row r="4042" spans="6:6" x14ac:dyDescent="0.35">
      <c r="F4042" s="219"/>
    </row>
    <row r="4043" spans="6:6" x14ac:dyDescent="0.35">
      <c r="F4043" s="219"/>
    </row>
    <row r="4044" spans="6:6" x14ac:dyDescent="0.35">
      <c r="F4044" s="219"/>
    </row>
    <row r="4045" spans="6:6" x14ac:dyDescent="0.35">
      <c r="F4045" s="219"/>
    </row>
    <row r="4046" spans="6:6" x14ac:dyDescent="0.35">
      <c r="F4046" s="219"/>
    </row>
    <row r="4047" spans="6:6" x14ac:dyDescent="0.35">
      <c r="F4047" s="219"/>
    </row>
    <row r="4048" spans="6:6" x14ac:dyDescent="0.35">
      <c r="F4048" s="219"/>
    </row>
    <row r="4049" spans="6:6" x14ac:dyDescent="0.35">
      <c r="F4049" s="219"/>
    </row>
    <row r="4050" spans="6:6" x14ac:dyDescent="0.35">
      <c r="F4050" s="219"/>
    </row>
    <row r="4051" spans="6:6" x14ac:dyDescent="0.35">
      <c r="F4051" s="219"/>
    </row>
    <row r="4052" spans="6:6" x14ac:dyDescent="0.35">
      <c r="F4052" s="219"/>
    </row>
    <row r="4053" spans="6:6" x14ac:dyDescent="0.35">
      <c r="F4053" s="219"/>
    </row>
    <row r="4054" spans="6:6" x14ac:dyDescent="0.35">
      <c r="F4054" s="219"/>
    </row>
    <row r="4055" spans="6:6" x14ac:dyDescent="0.35">
      <c r="F4055" s="219"/>
    </row>
    <row r="4056" spans="6:6" x14ac:dyDescent="0.35">
      <c r="F4056" s="219"/>
    </row>
    <row r="4057" spans="6:6" x14ac:dyDescent="0.35">
      <c r="F4057" s="219"/>
    </row>
    <row r="4058" spans="6:6" x14ac:dyDescent="0.35">
      <c r="F4058" s="219"/>
    </row>
    <row r="4059" spans="6:6" x14ac:dyDescent="0.35">
      <c r="F4059" s="219"/>
    </row>
    <row r="4060" spans="6:6" x14ac:dyDescent="0.35">
      <c r="F4060" s="219"/>
    </row>
    <row r="4061" spans="6:6" x14ac:dyDescent="0.35">
      <c r="F4061" s="219"/>
    </row>
    <row r="4062" spans="6:6" x14ac:dyDescent="0.35">
      <c r="F4062" s="219"/>
    </row>
    <row r="4063" spans="6:6" x14ac:dyDescent="0.35">
      <c r="F4063" s="219"/>
    </row>
    <row r="4064" spans="6:6" x14ac:dyDescent="0.35">
      <c r="F4064" s="219"/>
    </row>
    <row r="4065" spans="6:6" x14ac:dyDescent="0.35">
      <c r="F4065" s="219"/>
    </row>
    <row r="4066" spans="6:6" x14ac:dyDescent="0.35">
      <c r="F4066" s="219"/>
    </row>
    <row r="4067" spans="6:6" x14ac:dyDescent="0.35">
      <c r="F4067" s="219"/>
    </row>
    <row r="4068" spans="6:6" x14ac:dyDescent="0.35">
      <c r="F4068" s="219"/>
    </row>
    <row r="4069" spans="6:6" x14ac:dyDescent="0.35">
      <c r="F4069" s="219"/>
    </row>
    <row r="4070" spans="6:6" x14ac:dyDescent="0.35">
      <c r="F4070" s="219"/>
    </row>
    <row r="4071" spans="6:6" x14ac:dyDescent="0.35">
      <c r="F4071" s="219"/>
    </row>
    <row r="4072" spans="6:6" x14ac:dyDescent="0.35">
      <c r="F4072" s="219"/>
    </row>
    <row r="4073" spans="6:6" x14ac:dyDescent="0.35">
      <c r="F4073" s="219"/>
    </row>
    <row r="4074" spans="6:6" x14ac:dyDescent="0.35">
      <c r="F4074" s="219"/>
    </row>
    <row r="4075" spans="6:6" x14ac:dyDescent="0.35">
      <c r="F4075" s="219"/>
    </row>
    <row r="4076" spans="6:6" x14ac:dyDescent="0.35">
      <c r="F4076" s="219"/>
    </row>
    <row r="4077" spans="6:6" x14ac:dyDescent="0.35">
      <c r="F4077" s="219"/>
    </row>
    <row r="4078" spans="6:6" x14ac:dyDescent="0.35">
      <c r="F4078" s="219"/>
    </row>
    <row r="4079" spans="6:6" x14ac:dyDescent="0.35">
      <c r="F4079" s="219"/>
    </row>
    <row r="4080" spans="6:6" x14ac:dyDescent="0.35">
      <c r="F4080" s="219"/>
    </row>
    <row r="4081" spans="6:6" x14ac:dyDescent="0.35">
      <c r="F4081" s="219"/>
    </row>
    <row r="4082" spans="6:6" x14ac:dyDescent="0.35">
      <c r="F4082" s="219"/>
    </row>
    <row r="4083" spans="6:6" x14ac:dyDescent="0.35">
      <c r="F4083" s="219"/>
    </row>
    <row r="4084" spans="6:6" x14ac:dyDescent="0.35">
      <c r="F4084" s="219"/>
    </row>
    <row r="4085" spans="6:6" x14ac:dyDescent="0.35">
      <c r="F4085" s="219"/>
    </row>
    <row r="4086" spans="6:6" x14ac:dyDescent="0.35">
      <c r="F4086" s="219"/>
    </row>
    <row r="4087" spans="6:6" x14ac:dyDescent="0.35">
      <c r="F4087" s="219"/>
    </row>
    <row r="4088" spans="6:6" x14ac:dyDescent="0.35">
      <c r="F4088" s="219"/>
    </row>
    <row r="4089" spans="6:6" x14ac:dyDescent="0.35">
      <c r="F4089" s="219"/>
    </row>
    <row r="4090" spans="6:6" x14ac:dyDescent="0.35">
      <c r="F4090" s="219"/>
    </row>
    <row r="4091" spans="6:6" x14ac:dyDescent="0.35">
      <c r="F4091" s="219"/>
    </row>
    <row r="4092" spans="6:6" x14ac:dyDescent="0.35">
      <c r="F4092" s="219"/>
    </row>
    <row r="4093" spans="6:6" x14ac:dyDescent="0.35">
      <c r="F4093" s="219"/>
    </row>
    <row r="4094" spans="6:6" x14ac:dyDescent="0.35">
      <c r="F4094" s="219"/>
    </row>
    <row r="4095" spans="6:6" x14ac:dyDescent="0.35">
      <c r="F4095" s="219"/>
    </row>
    <row r="4096" spans="6:6" x14ac:dyDescent="0.35">
      <c r="F4096" s="219"/>
    </row>
    <row r="4097" spans="6:6" x14ac:dyDescent="0.35">
      <c r="F4097" s="219"/>
    </row>
    <row r="4098" spans="6:6" x14ac:dyDescent="0.35">
      <c r="F4098" s="219"/>
    </row>
    <row r="4099" spans="6:6" x14ac:dyDescent="0.35">
      <c r="F4099" s="219"/>
    </row>
    <row r="4100" spans="6:6" x14ac:dyDescent="0.35">
      <c r="F4100" s="219"/>
    </row>
    <row r="4101" spans="6:6" x14ac:dyDescent="0.35">
      <c r="F4101" s="219"/>
    </row>
    <row r="4102" spans="6:6" x14ac:dyDescent="0.35">
      <c r="F4102" s="219"/>
    </row>
    <row r="4103" spans="6:6" x14ac:dyDescent="0.35">
      <c r="F4103" s="219"/>
    </row>
    <row r="4104" spans="6:6" x14ac:dyDescent="0.35">
      <c r="F4104" s="219"/>
    </row>
    <row r="4105" spans="6:6" x14ac:dyDescent="0.35">
      <c r="F4105" s="219"/>
    </row>
    <row r="4106" spans="6:6" x14ac:dyDescent="0.35">
      <c r="F4106" s="219"/>
    </row>
    <row r="4107" spans="6:6" x14ac:dyDescent="0.35">
      <c r="F4107" s="219"/>
    </row>
    <row r="4108" spans="6:6" x14ac:dyDescent="0.35">
      <c r="F4108" s="219"/>
    </row>
    <row r="4109" spans="6:6" x14ac:dyDescent="0.35">
      <c r="F4109" s="219"/>
    </row>
    <row r="4110" spans="6:6" x14ac:dyDescent="0.35">
      <c r="F4110" s="219"/>
    </row>
    <row r="4111" spans="6:6" x14ac:dyDescent="0.35">
      <c r="F4111" s="219"/>
    </row>
    <row r="4112" spans="6:6" x14ac:dyDescent="0.35">
      <c r="F4112" s="219"/>
    </row>
    <row r="4113" spans="6:6" x14ac:dyDescent="0.35">
      <c r="F4113" s="219"/>
    </row>
    <row r="4114" spans="6:6" x14ac:dyDescent="0.35">
      <c r="F4114" s="219"/>
    </row>
    <row r="4115" spans="6:6" x14ac:dyDescent="0.35">
      <c r="F4115" s="219"/>
    </row>
    <row r="4116" spans="6:6" x14ac:dyDescent="0.35">
      <c r="F4116" s="219"/>
    </row>
    <row r="4117" spans="6:6" x14ac:dyDescent="0.35">
      <c r="F4117" s="219"/>
    </row>
    <row r="4118" spans="6:6" x14ac:dyDescent="0.35">
      <c r="F4118" s="219"/>
    </row>
    <row r="4119" spans="6:6" x14ac:dyDescent="0.35">
      <c r="F4119" s="219"/>
    </row>
    <row r="4120" spans="6:6" x14ac:dyDescent="0.35">
      <c r="F4120" s="219"/>
    </row>
    <row r="4121" spans="6:6" x14ac:dyDescent="0.35">
      <c r="F4121" s="219"/>
    </row>
    <row r="4122" spans="6:6" x14ac:dyDescent="0.35">
      <c r="F4122" s="219"/>
    </row>
    <row r="4123" spans="6:6" x14ac:dyDescent="0.35">
      <c r="F4123" s="219"/>
    </row>
    <row r="4124" spans="6:6" x14ac:dyDescent="0.35">
      <c r="F4124" s="219"/>
    </row>
    <row r="4125" spans="6:6" x14ac:dyDescent="0.35">
      <c r="F4125" s="219"/>
    </row>
    <row r="4126" spans="6:6" x14ac:dyDescent="0.35">
      <c r="F4126" s="219"/>
    </row>
    <row r="4127" spans="6:6" x14ac:dyDescent="0.35">
      <c r="F4127" s="219"/>
    </row>
    <row r="4128" spans="6:6" x14ac:dyDescent="0.35">
      <c r="F4128" s="219"/>
    </row>
    <row r="4129" spans="6:6" x14ac:dyDescent="0.35">
      <c r="F4129" s="219"/>
    </row>
    <row r="4130" spans="6:6" x14ac:dyDescent="0.35">
      <c r="F4130" s="219"/>
    </row>
    <row r="4131" spans="6:6" x14ac:dyDescent="0.35">
      <c r="F4131" s="219"/>
    </row>
    <row r="4132" spans="6:6" x14ac:dyDescent="0.35">
      <c r="F4132" s="219"/>
    </row>
    <row r="4133" spans="6:6" x14ac:dyDescent="0.35">
      <c r="F4133" s="219"/>
    </row>
    <row r="4134" spans="6:6" x14ac:dyDescent="0.35">
      <c r="F4134" s="219"/>
    </row>
    <row r="4135" spans="6:6" x14ac:dyDescent="0.35">
      <c r="F4135" s="219"/>
    </row>
    <row r="4136" spans="6:6" x14ac:dyDescent="0.35">
      <c r="F4136" s="219"/>
    </row>
    <row r="4137" spans="6:6" x14ac:dyDescent="0.35">
      <c r="F4137" s="219"/>
    </row>
    <row r="4138" spans="6:6" x14ac:dyDescent="0.35">
      <c r="F4138" s="219"/>
    </row>
    <row r="4139" spans="6:6" x14ac:dyDescent="0.35">
      <c r="F4139" s="219"/>
    </row>
    <row r="4140" spans="6:6" x14ac:dyDescent="0.35">
      <c r="F4140" s="219"/>
    </row>
    <row r="4141" spans="6:6" x14ac:dyDescent="0.35">
      <c r="F4141" s="219"/>
    </row>
    <row r="4142" spans="6:6" x14ac:dyDescent="0.35">
      <c r="F4142" s="219"/>
    </row>
    <row r="4143" spans="6:6" x14ac:dyDescent="0.35">
      <c r="F4143" s="219"/>
    </row>
    <row r="4144" spans="6:6" x14ac:dyDescent="0.35">
      <c r="F4144" s="219"/>
    </row>
    <row r="4145" spans="6:6" x14ac:dyDescent="0.35">
      <c r="F4145" s="219"/>
    </row>
    <row r="4146" spans="6:6" x14ac:dyDescent="0.35">
      <c r="F4146" s="219"/>
    </row>
    <row r="4147" spans="6:6" x14ac:dyDescent="0.35">
      <c r="F4147" s="219"/>
    </row>
    <row r="4148" spans="6:6" x14ac:dyDescent="0.35">
      <c r="F4148" s="219"/>
    </row>
    <row r="4149" spans="6:6" x14ac:dyDescent="0.35">
      <c r="F4149" s="219"/>
    </row>
    <row r="4150" spans="6:6" x14ac:dyDescent="0.35">
      <c r="F4150" s="219"/>
    </row>
    <row r="4151" spans="6:6" x14ac:dyDescent="0.35">
      <c r="F4151" s="219"/>
    </row>
    <row r="4152" spans="6:6" x14ac:dyDescent="0.35">
      <c r="F4152" s="219"/>
    </row>
    <row r="4153" spans="6:6" x14ac:dyDescent="0.35">
      <c r="F4153" s="219"/>
    </row>
    <row r="4154" spans="6:6" x14ac:dyDescent="0.35">
      <c r="F4154" s="219"/>
    </row>
    <row r="4155" spans="6:6" x14ac:dyDescent="0.35">
      <c r="F4155" s="219"/>
    </row>
    <row r="4156" spans="6:6" x14ac:dyDescent="0.35">
      <c r="F4156" s="219"/>
    </row>
    <row r="4157" spans="6:6" x14ac:dyDescent="0.35">
      <c r="F4157" s="219"/>
    </row>
    <row r="4158" spans="6:6" x14ac:dyDescent="0.35">
      <c r="F4158" s="219"/>
    </row>
    <row r="4159" spans="6:6" x14ac:dyDescent="0.35">
      <c r="F4159" s="219"/>
    </row>
    <row r="4160" spans="6:6" x14ac:dyDescent="0.35">
      <c r="F4160" s="219"/>
    </row>
    <row r="4161" spans="6:6" x14ac:dyDescent="0.35">
      <c r="F4161" s="219"/>
    </row>
    <row r="4162" spans="6:6" x14ac:dyDescent="0.35">
      <c r="F4162" s="219"/>
    </row>
    <row r="4163" spans="6:6" x14ac:dyDescent="0.35">
      <c r="F4163" s="219"/>
    </row>
    <row r="4164" spans="6:6" x14ac:dyDescent="0.35">
      <c r="F4164" s="219"/>
    </row>
    <row r="4165" spans="6:6" x14ac:dyDescent="0.35">
      <c r="F4165" s="219"/>
    </row>
    <row r="4166" spans="6:6" x14ac:dyDescent="0.35">
      <c r="F4166" s="219"/>
    </row>
    <row r="4167" spans="6:6" x14ac:dyDescent="0.35">
      <c r="F4167" s="219"/>
    </row>
    <row r="4168" spans="6:6" x14ac:dyDescent="0.35">
      <c r="F4168" s="219"/>
    </row>
    <row r="4169" spans="6:6" x14ac:dyDescent="0.35">
      <c r="F4169" s="219"/>
    </row>
    <row r="4170" spans="6:6" x14ac:dyDescent="0.35">
      <c r="F4170" s="219"/>
    </row>
    <row r="4171" spans="6:6" x14ac:dyDescent="0.35">
      <c r="F4171" s="219"/>
    </row>
    <row r="4172" spans="6:6" x14ac:dyDescent="0.35">
      <c r="F4172" s="219"/>
    </row>
    <row r="4173" spans="6:6" x14ac:dyDescent="0.35">
      <c r="F4173" s="219"/>
    </row>
    <row r="4174" spans="6:6" x14ac:dyDescent="0.35">
      <c r="F4174" s="219"/>
    </row>
    <row r="4175" spans="6:6" x14ac:dyDescent="0.35">
      <c r="F4175" s="219"/>
    </row>
    <row r="4176" spans="6:6" x14ac:dyDescent="0.35">
      <c r="F4176" s="219"/>
    </row>
    <row r="4177" spans="6:6" x14ac:dyDescent="0.35">
      <c r="F4177" s="219"/>
    </row>
    <row r="4178" spans="6:6" x14ac:dyDescent="0.35">
      <c r="F4178" s="219"/>
    </row>
    <row r="4179" spans="6:6" x14ac:dyDescent="0.35">
      <c r="F4179" s="219"/>
    </row>
    <row r="4180" spans="6:6" x14ac:dyDescent="0.35">
      <c r="F4180" s="219"/>
    </row>
    <row r="4181" spans="6:6" x14ac:dyDescent="0.35">
      <c r="F4181" s="219"/>
    </row>
    <row r="4182" spans="6:6" x14ac:dyDescent="0.35">
      <c r="F4182" s="219"/>
    </row>
    <row r="4183" spans="6:6" x14ac:dyDescent="0.35">
      <c r="F4183" s="219"/>
    </row>
    <row r="4184" spans="6:6" x14ac:dyDescent="0.35">
      <c r="F4184" s="219"/>
    </row>
    <row r="4185" spans="6:6" x14ac:dyDescent="0.35">
      <c r="F4185" s="219"/>
    </row>
    <row r="4186" spans="6:6" x14ac:dyDescent="0.35">
      <c r="F4186" s="219"/>
    </row>
    <row r="4187" spans="6:6" x14ac:dyDescent="0.35">
      <c r="F4187" s="219"/>
    </row>
    <row r="4188" spans="6:6" x14ac:dyDescent="0.35">
      <c r="F4188" s="219"/>
    </row>
    <row r="4189" spans="6:6" x14ac:dyDescent="0.35">
      <c r="F4189" s="219"/>
    </row>
    <row r="4190" spans="6:6" x14ac:dyDescent="0.35">
      <c r="F4190" s="219"/>
    </row>
    <row r="4191" spans="6:6" x14ac:dyDescent="0.35">
      <c r="F4191" s="219"/>
    </row>
    <row r="4192" spans="6:6" x14ac:dyDescent="0.35">
      <c r="F4192" s="219"/>
    </row>
    <row r="4193" spans="6:6" x14ac:dyDescent="0.35">
      <c r="F4193" s="219"/>
    </row>
    <row r="4194" spans="6:6" x14ac:dyDescent="0.35">
      <c r="F4194" s="219"/>
    </row>
    <row r="4195" spans="6:6" x14ac:dyDescent="0.35">
      <c r="F4195" s="219"/>
    </row>
    <row r="4196" spans="6:6" x14ac:dyDescent="0.35">
      <c r="F4196" s="219"/>
    </row>
    <row r="4197" spans="6:6" x14ac:dyDescent="0.35">
      <c r="F4197" s="219"/>
    </row>
    <row r="4198" spans="6:6" x14ac:dyDescent="0.35">
      <c r="F4198" s="219"/>
    </row>
    <row r="4199" spans="6:6" x14ac:dyDescent="0.35">
      <c r="F4199" s="219"/>
    </row>
    <row r="4200" spans="6:6" x14ac:dyDescent="0.35">
      <c r="F4200" s="219"/>
    </row>
    <row r="4201" spans="6:6" x14ac:dyDescent="0.35">
      <c r="F4201" s="219"/>
    </row>
    <row r="4202" spans="6:6" x14ac:dyDescent="0.35">
      <c r="F4202" s="219"/>
    </row>
    <row r="4203" spans="6:6" x14ac:dyDescent="0.35">
      <c r="F4203" s="219"/>
    </row>
    <row r="4204" spans="6:6" x14ac:dyDescent="0.35">
      <c r="F4204" s="219"/>
    </row>
    <row r="4205" spans="6:6" x14ac:dyDescent="0.35">
      <c r="F4205" s="219"/>
    </row>
    <row r="4206" spans="6:6" x14ac:dyDescent="0.35">
      <c r="F4206" s="219"/>
    </row>
    <row r="4207" spans="6:6" x14ac:dyDescent="0.35">
      <c r="F4207" s="219"/>
    </row>
    <row r="4208" spans="6:6" x14ac:dyDescent="0.35">
      <c r="F4208" s="219"/>
    </row>
    <row r="4209" spans="6:6" x14ac:dyDescent="0.35">
      <c r="F4209" s="219"/>
    </row>
    <row r="4210" spans="6:6" x14ac:dyDescent="0.35">
      <c r="F4210" s="219"/>
    </row>
    <row r="4211" spans="6:6" x14ac:dyDescent="0.35">
      <c r="F4211" s="219"/>
    </row>
    <row r="4212" spans="6:6" x14ac:dyDescent="0.35">
      <c r="F4212" s="219"/>
    </row>
    <row r="4213" spans="6:6" x14ac:dyDescent="0.35">
      <c r="F4213" s="219"/>
    </row>
    <row r="4214" spans="6:6" x14ac:dyDescent="0.35">
      <c r="F4214" s="219"/>
    </row>
    <row r="4215" spans="6:6" x14ac:dyDescent="0.35">
      <c r="F4215" s="219"/>
    </row>
    <row r="4216" spans="6:6" x14ac:dyDescent="0.35">
      <c r="F4216" s="219"/>
    </row>
    <row r="4217" spans="6:6" x14ac:dyDescent="0.35">
      <c r="F4217" s="219"/>
    </row>
    <row r="4218" spans="6:6" x14ac:dyDescent="0.35">
      <c r="F4218" s="219"/>
    </row>
    <row r="4219" spans="6:6" x14ac:dyDescent="0.35">
      <c r="F4219" s="219"/>
    </row>
    <row r="4220" spans="6:6" x14ac:dyDescent="0.35">
      <c r="F4220" s="219"/>
    </row>
    <row r="4221" spans="6:6" x14ac:dyDescent="0.35">
      <c r="F4221" s="219"/>
    </row>
    <row r="4222" spans="6:6" x14ac:dyDescent="0.35">
      <c r="F4222" s="219"/>
    </row>
    <row r="4223" spans="6:6" x14ac:dyDescent="0.35">
      <c r="F4223" s="219"/>
    </row>
    <row r="4224" spans="6:6" x14ac:dyDescent="0.35">
      <c r="F4224" s="219"/>
    </row>
    <row r="4225" spans="6:6" x14ac:dyDescent="0.35">
      <c r="F4225" s="219"/>
    </row>
    <row r="4226" spans="6:6" x14ac:dyDescent="0.35">
      <c r="F4226" s="219"/>
    </row>
    <row r="4227" spans="6:6" x14ac:dyDescent="0.35">
      <c r="F4227" s="219"/>
    </row>
    <row r="4228" spans="6:6" x14ac:dyDescent="0.35">
      <c r="F4228" s="219"/>
    </row>
    <row r="4229" spans="6:6" x14ac:dyDescent="0.35">
      <c r="F4229" s="219"/>
    </row>
    <row r="4230" spans="6:6" x14ac:dyDescent="0.35">
      <c r="F4230" s="219"/>
    </row>
    <row r="4231" spans="6:6" x14ac:dyDescent="0.35">
      <c r="F4231" s="219"/>
    </row>
    <row r="4232" spans="6:6" x14ac:dyDescent="0.35">
      <c r="F4232" s="219"/>
    </row>
    <row r="4233" spans="6:6" x14ac:dyDescent="0.35">
      <c r="F4233" s="219"/>
    </row>
    <row r="4234" spans="6:6" x14ac:dyDescent="0.35">
      <c r="F4234" s="219"/>
    </row>
    <row r="4235" spans="6:6" x14ac:dyDescent="0.35">
      <c r="F4235" s="219"/>
    </row>
    <row r="4236" spans="6:6" x14ac:dyDescent="0.35">
      <c r="F4236" s="219"/>
    </row>
    <row r="4237" spans="6:6" x14ac:dyDescent="0.35">
      <c r="F4237" s="219"/>
    </row>
    <row r="4238" spans="6:6" x14ac:dyDescent="0.35">
      <c r="F4238" s="219"/>
    </row>
    <row r="4239" spans="6:6" x14ac:dyDescent="0.35">
      <c r="F4239" s="219"/>
    </row>
    <row r="4240" spans="6:6" x14ac:dyDescent="0.35">
      <c r="F4240" s="219"/>
    </row>
    <row r="4241" spans="6:6" x14ac:dyDescent="0.35">
      <c r="F4241" s="219"/>
    </row>
    <row r="4242" spans="6:6" x14ac:dyDescent="0.35">
      <c r="F4242" s="219"/>
    </row>
    <row r="4243" spans="6:6" x14ac:dyDescent="0.35">
      <c r="F4243" s="219"/>
    </row>
    <row r="4244" spans="6:6" x14ac:dyDescent="0.35">
      <c r="F4244" s="219"/>
    </row>
    <row r="4245" spans="6:6" x14ac:dyDescent="0.35">
      <c r="F4245" s="219"/>
    </row>
    <row r="4246" spans="6:6" x14ac:dyDescent="0.35">
      <c r="F4246" s="219"/>
    </row>
    <row r="4247" spans="6:6" x14ac:dyDescent="0.35">
      <c r="F4247" s="219"/>
    </row>
    <row r="4248" spans="6:6" x14ac:dyDescent="0.35">
      <c r="F4248" s="219"/>
    </row>
    <row r="4249" spans="6:6" x14ac:dyDescent="0.35">
      <c r="F4249" s="219"/>
    </row>
    <row r="4250" spans="6:6" x14ac:dyDescent="0.35">
      <c r="F4250" s="219"/>
    </row>
    <row r="4251" spans="6:6" x14ac:dyDescent="0.35">
      <c r="F4251" s="219"/>
    </row>
    <row r="4252" spans="6:6" x14ac:dyDescent="0.35">
      <c r="F4252" s="219"/>
    </row>
    <row r="4253" spans="6:6" x14ac:dyDescent="0.35">
      <c r="F4253" s="219"/>
    </row>
    <row r="4254" spans="6:6" x14ac:dyDescent="0.35">
      <c r="F4254" s="219"/>
    </row>
    <row r="4255" spans="6:6" x14ac:dyDescent="0.35">
      <c r="F4255" s="219"/>
    </row>
    <row r="4256" spans="6:6" x14ac:dyDescent="0.35">
      <c r="F4256" s="219"/>
    </row>
    <row r="4257" spans="6:6" x14ac:dyDescent="0.35">
      <c r="F4257" s="219"/>
    </row>
    <row r="4258" spans="6:6" x14ac:dyDescent="0.35">
      <c r="F4258" s="219"/>
    </row>
    <row r="4259" spans="6:6" x14ac:dyDescent="0.35">
      <c r="F4259" s="219"/>
    </row>
    <row r="4260" spans="6:6" x14ac:dyDescent="0.35">
      <c r="F4260" s="219"/>
    </row>
    <row r="4261" spans="6:6" x14ac:dyDescent="0.35">
      <c r="F4261" s="219"/>
    </row>
    <row r="4262" spans="6:6" x14ac:dyDescent="0.35">
      <c r="F4262" s="219"/>
    </row>
    <row r="4263" spans="6:6" x14ac:dyDescent="0.35">
      <c r="F4263" s="219"/>
    </row>
    <row r="4264" spans="6:6" x14ac:dyDescent="0.35">
      <c r="F4264" s="219"/>
    </row>
    <row r="4265" spans="6:6" x14ac:dyDescent="0.35">
      <c r="F4265" s="219"/>
    </row>
    <row r="4266" spans="6:6" x14ac:dyDescent="0.35">
      <c r="F4266" s="219"/>
    </row>
    <row r="4267" spans="6:6" x14ac:dyDescent="0.35">
      <c r="F4267" s="219"/>
    </row>
    <row r="4268" spans="6:6" x14ac:dyDescent="0.35">
      <c r="F4268" s="219"/>
    </row>
    <row r="4269" spans="6:6" x14ac:dyDescent="0.35">
      <c r="F4269" s="219"/>
    </row>
    <row r="4270" spans="6:6" x14ac:dyDescent="0.35">
      <c r="F4270" s="219"/>
    </row>
    <row r="4271" spans="6:6" x14ac:dyDescent="0.35">
      <c r="F4271" s="219"/>
    </row>
    <row r="4272" spans="6:6" x14ac:dyDescent="0.35">
      <c r="F4272" s="219"/>
    </row>
    <row r="4273" spans="6:6" x14ac:dyDescent="0.35">
      <c r="F4273" s="219"/>
    </row>
    <row r="4274" spans="6:6" x14ac:dyDescent="0.35">
      <c r="F4274" s="219"/>
    </row>
    <row r="4275" spans="6:6" x14ac:dyDescent="0.35">
      <c r="F4275" s="219"/>
    </row>
    <row r="4276" spans="6:6" x14ac:dyDescent="0.35">
      <c r="F4276" s="219"/>
    </row>
    <row r="4277" spans="6:6" x14ac:dyDescent="0.35">
      <c r="F4277" s="219"/>
    </row>
    <row r="4278" spans="6:6" x14ac:dyDescent="0.35">
      <c r="F4278" s="219"/>
    </row>
    <row r="4279" spans="6:6" x14ac:dyDescent="0.35">
      <c r="F4279" s="219"/>
    </row>
    <row r="4280" spans="6:6" x14ac:dyDescent="0.35">
      <c r="F4280" s="219"/>
    </row>
    <row r="4281" spans="6:6" x14ac:dyDescent="0.35">
      <c r="F4281" s="219"/>
    </row>
    <row r="4282" spans="6:6" x14ac:dyDescent="0.35">
      <c r="F4282" s="219"/>
    </row>
    <row r="4283" spans="6:6" x14ac:dyDescent="0.35">
      <c r="F4283" s="219"/>
    </row>
    <row r="4284" spans="6:6" x14ac:dyDescent="0.35">
      <c r="F4284" s="219"/>
    </row>
    <row r="4285" spans="6:6" x14ac:dyDescent="0.35">
      <c r="F4285" s="219"/>
    </row>
    <row r="4286" spans="6:6" x14ac:dyDescent="0.35">
      <c r="F4286" s="219"/>
    </row>
    <row r="4287" spans="6:6" x14ac:dyDescent="0.35">
      <c r="F4287" s="219"/>
    </row>
    <row r="4288" spans="6:6" x14ac:dyDescent="0.35">
      <c r="F4288" s="219"/>
    </row>
    <row r="4289" spans="6:6" x14ac:dyDescent="0.35">
      <c r="F4289" s="219"/>
    </row>
    <row r="4290" spans="6:6" x14ac:dyDescent="0.35">
      <c r="F4290" s="219"/>
    </row>
    <row r="4291" spans="6:6" x14ac:dyDescent="0.35">
      <c r="F4291" s="219"/>
    </row>
    <row r="4292" spans="6:6" x14ac:dyDescent="0.35">
      <c r="F4292" s="219"/>
    </row>
    <row r="4293" spans="6:6" x14ac:dyDescent="0.35">
      <c r="F4293" s="219"/>
    </row>
    <row r="4294" spans="6:6" x14ac:dyDescent="0.35">
      <c r="F4294" s="219"/>
    </row>
    <row r="4295" spans="6:6" x14ac:dyDescent="0.35">
      <c r="F4295" s="219"/>
    </row>
    <row r="4296" spans="6:6" x14ac:dyDescent="0.35">
      <c r="F4296" s="219"/>
    </row>
    <row r="4297" spans="6:6" x14ac:dyDescent="0.35">
      <c r="F4297" s="219"/>
    </row>
    <row r="4298" spans="6:6" x14ac:dyDescent="0.35">
      <c r="F4298" s="219"/>
    </row>
    <row r="4299" spans="6:6" x14ac:dyDescent="0.35">
      <c r="F4299" s="219"/>
    </row>
    <row r="4300" spans="6:6" x14ac:dyDescent="0.35">
      <c r="F4300" s="219"/>
    </row>
    <row r="4301" spans="6:6" x14ac:dyDescent="0.35">
      <c r="F4301" s="219"/>
    </row>
    <row r="4302" spans="6:6" x14ac:dyDescent="0.35">
      <c r="F4302" s="219"/>
    </row>
    <row r="4303" spans="6:6" x14ac:dyDescent="0.35">
      <c r="F4303" s="219"/>
    </row>
    <row r="4304" spans="6:6" x14ac:dyDescent="0.35">
      <c r="F4304" s="219"/>
    </row>
    <row r="4305" spans="6:6" x14ac:dyDescent="0.35">
      <c r="F4305" s="219"/>
    </row>
    <row r="4306" spans="6:6" x14ac:dyDescent="0.35">
      <c r="F4306" s="219"/>
    </row>
    <row r="4307" spans="6:6" x14ac:dyDescent="0.35">
      <c r="F4307" s="219"/>
    </row>
    <row r="4308" spans="6:6" x14ac:dyDescent="0.35">
      <c r="F4308" s="219"/>
    </row>
    <row r="4309" spans="6:6" x14ac:dyDescent="0.35">
      <c r="F4309" s="219"/>
    </row>
    <row r="4310" spans="6:6" x14ac:dyDescent="0.35">
      <c r="F4310" s="219"/>
    </row>
    <row r="4311" spans="6:6" x14ac:dyDescent="0.35">
      <c r="F4311" s="219"/>
    </row>
    <row r="4312" spans="6:6" x14ac:dyDescent="0.35">
      <c r="F4312" s="219"/>
    </row>
    <row r="4313" spans="6:6" x14ac:dyDescent="0.35">
      <c r="F4313" s="219"/>
    </row>
    <row r="4314" spans="6:6" x14ac:dyDescent="0.35">
      <c r="F4314" s="219"/>
    </row>
    <row r="4315" spans="6:6" x14ac:dyDescent="0.35">
      <c r="F4315" s="219"/>
    </row>
    <row r="4316" spans="6:6" x14ac:dyDescent="0.35">
      <c r="F4316" s="219"/>
    </row>
    <row r="4317" spans="6:6" x14ac:dyDescent="0.35">
      <c r="F4317" s="219"/>
    </row>
    <row r="4318" spans="6:6" x14ac:dyDescent="0.35">
      <c r="F4318" s="219"/>
    </row>
    <row r="4319" spans="6:6" x14ac:dyDescent="0.35">
      <c r="F4319" s="219"/>
    </row>
    <row r="4320" spans="6:6" x14ac:dyDescent="0.35">
      <c r="F4320" s="219"/>
    </row>
    <row r="4321" spans="6:6" x14ac:dyDescent="0.35">
      <c r="F4321" s="219"/>
    </row>
    <row r="4322" spans="6:6" x14ac:dyDescent="0.35">
      <c r="F4322" s="219"/>
    </row>
    <row r="4323" spans="6:6" x14ac:dyDescent="0.35">
      <c r="F4323" s="219"/>
    </row>
    <row r="4324" spans="6:6" x14ac:dyDescent="0.35">
      <c r="F4324" s="219"/>
    </row>
    <row r="4325" spans="6:6" x14ac:dyDescent="0.35">
      <c r="F4325" s="219"/>
    </row>
    <row r="4326" spans="6:6" x14ac:dyDescent="0.35">
      <c r="F4326" s="219"/>
    </row>
    <row r="4327" spans="6:6" x14ac:dyDescent="0.35">
      <c r="F4327" s="219"/>
    </row>
    <row r="4328" spans="6:6" x14ac:dyDescent="0.35">
      <c r="F4328" s="219"/>
    </row>
    <row r="4329" spans="6:6" x14ac:dyDescent="0.35">
      <c r="F4329" s="219"/>
    </row>
    <row r="4330" spans="6:6" x14ac:dyDescent="0.35">
      <c r="F4330" s="219"/>
    </row>
    <row r="4331" spans="6:6" x14ac:dyDescent="0.35">
      <c r="F4331" s="219"/>
    </row>
    <row r="4332" spans="6:6" x14ac:dyDescent="0.35">
      <c r="F4332" s="219"/>
    </row>
    <row r="4333" spans="6:6" x14ac:dyDescent="0.35">
      <c r="F4333" s="219"/>
    </row>
    <row r="4334" spans="6:6" x14ac:dyDescent="0.35">
      <c r="F4334" s="219"/>
    </row>
    <row r="4335" spans="6:6" x14ac:dyDescent="0.35">
      <c r="F4335" s="219"/>
    </row>
    <row r="4336" spans="6:6" x14ac:dyDescent="0.35">
      <c r="F4336" s="219"/>
    </row>
    <row r="4337" spans="6:6" x14ac:dyDescent="0.35">
      <c r="F4337" s="219"/>
    </row>
    <row r="4338" spans="6:6" x14ac:dyDescent="0.35">
      <c r="F4338" s="219"/>
    </row>
    <row r="4339" spans="6:6" x14ac:dyDescent="0.35">
      <c r="F4339" s="219"/>
    </row>
    <row r="4340" spans="6:6" x14ac:dyDescent="0.35">
      <c r="F4340" s="219"/>
    </row>
    <row r="4341" spans="6:6" x14ac:dyDescent="0.35">
      <c r="F4341" s="219"/>
    </row>
    <row r="4342" spans="6:6" x14ac:dyDescent="0.35">
      <c r="F4342" s="219"/>
    </row>
    <row r="4343" spans="6:6" x14ac:dyDescent="0.35">
      <c r="F4343" s="219"/>
    </row>
    <row r="4344" spans="6:6" x14ac:dyDescent="0.35">
      <c r="F4344" s="219"/>
    </row>
    <row r="4345" spans="6:6" x14ac:dyDescent="0.35">
      <c r="F4345" s="219"/>
    </row>
    <row r="4346" spans="6:6" x14ac:dyDescent="0.35">
      <c r="F4346" s="219"/>
    </row>
    <row r="4347" spans="6:6" x14ac:dyDescent="0.35">
      <c r="F4347" s="219"/>
    </row>
    <row r="4348" spans="6:6" x14ac:dyDescent="0.35">
      <c r="F4348" s="219"/>
    </row>
    <row r="4349" spans="6:6" x14ac:dyDescent="0.35">
      <c r="F4349" s="219"/>
    </row>
    <row r="4350" spans="6:6" x14ac:dyDescent="0.35">
      <c r="F4350" s="219"/>
    </row>
    <row r="4351" spans="6:6" x14ac:dyDescent="0.35">
      <c r="F4351" s="219"/>
    </row>
    <row r="4352" spans="6:6" x14ac:dyDescent="0.35">
      <c r="F4352" s="219"/>
    </row>
    <row r="4353" spans="6:6" x14ac:dyDescent="0.35">
      <c r="F4353" s="219"/>
    </row>
    <row r="4354" spans="6:6" x14ac:dyDescent="0.35">
      <c r="F4354" s="219"/>
    </row>
    <row r="4355" spans="6:6" x14ac:dyDescent="0.35">
      <c r="F4355" s="219"/>
    </row>
    <row r="4356" spans="6:6" x14ac:dyDescent="0.35">
      <c r="F4356" s="219"/>
    </row>
    <row r="4357" spans="6:6" x14ac:dyDescent="0.35">
      <c r="F4357" s="219"/>
    </row>
    <row r="4358" spans="6:6" x14ac:dyDescent="0.35">
      <c r="F4358" s="219"/>
    </row>
    <row r="4359" spans="6:6" x14ac:dyDescent="0.35">
      <c r="F4359" s="219"/>
    </row>
    <row r="4360" spans="6:6" x14ac:dyDescent="0.35">
      <c r="F4360" s="219"/>
    </row>
    <row r="4361" spans="6:6" x14ac:dyDescent="0.35">
      <c r="F4361" s="219"/>
    </row>
    <row r="4362" spans="6:6" x14ac:dyDescent="0.35">
      <c r="F4362" s="219"/>
    </row>
    <row r="4363" spans="6:6" x14ac:dyDescent="0.35">
      <c r="F4363" s="219"/>
    </row>
    <row r="4364" spans="6:6" x14ac:dyDescent="0.35">
      <c r="F4364" s="219"/>
    </row>
    <row r="4365" spans="6:6" x14ac:dyDescent="0.35">
      <c r="F4365" s="219"/>
    </row>
    <row r="4366" spans="6:6" x14ac:dyDescent="0.35">
      <c r="F4366" s="219"/>
    </row>
    <row r="4367" spans="6:6" x14ac:dyDescent="0.35">
      <c r="F4367" s="219"/>
    </row>
    <row r="4368" spans="6:6" x14ac:dyDescent="0.35">
      <c r="F4368" s="219"/>
    </row>
    <row r="4369" spans="6:6" x14ac:dyDescent="0.35">
      <c r="F4369" s="219"/>
    </row>
    <row r="4370" spans="6:6" x14ac:dyDescent="0.35">
      <c r="F4370" s="219"/>
    </row>
    <row r="4371" spans="6:6" x14ac:dyDescent="0.35">
      <c r="F4371" s="219"/>
    </row>
    <row r="4372" spans="6:6" x14ac:dyDescent="0.35">
      <c r="F4372" s="219"/>
    </row>
    <row r="4373" spans="6:6" x14ac:dyDescent="0.35">
      <c r="F4373" s="219"/>
    </row>
    <row r="4374" spans="6:6" x14ac:dyDescent="0.35">
      <c r="F4374" s="219"/>
    </row>
    <row r="4375" spans="6:6" x14ac:dyDescent="0.35">
      <c r="F4375" s="219"/>
    </row>
    <row r="4376" spans="6:6" x14ac:dyDescent="0.35">
      <c r="F4376" s="219"/>
    </row>
    <row r="4377" spans="6:6" x14ac:dyDescent="0.35">
      <c r="F4377" s="219"/>
    </row>
    <row r="4378" spans="6:6" x14ac:dyDescent="0.35">
      <c r="F4378" s="219"/>
    </row>
    <row r="4379" spans="6:6" x14ac:dyDescent="0.35">
      <c r="F4379" s="219"/>
    </row>
    <row r="4380" spans="6:6" x14ac:dyDescent="0.35">
      <c r="F4380" s="219"/>
    </row>
    <row r="4381" spans="6:6" x14ac:dyDescent="0.35">
      <c r="F4381" s="219"/>
    </row>
    <row r="4382" spans="6:6" x14ac:dyDescent="0.35">
      <c r="F4382" s="219"/>
    </row>
    <row r="4383" spans="6:6" x14ac:dyDescent="0.35">
      <c r="F4383" s="219"/>
    </row>
    <row r="4384" spans="6:6" x14ac:dyDescent="0.35">
      <c r="F4384" s="219"/>
    </row>
    <row r="4385" spans="6:6" x14ac:dyDescent="0.35">
      <c r="F4385" s="219"/>
    </row>
    <row r="4386" spans="6:6" x14ac:dyDescent="0.35">
      <c r="F4386" s="219"/>
    </row>
    <row r="4387" spans="6:6" x14ac:dyDescent="0.35">
      <c r="F4387" s="219"/>
    </row>
    <row r="4388" spans="6:6" x14ac:dyDescent="0.35">
      <c r="F4388" s="219"/>
    </row>
    <row r="4389" spans="6:6" x14ac:dyDescent="0.35">
      <c r="F4389" s="219"/>
    </row>
    <row r="4390" spans="6:6" x14ac:dyDescent="0.35">
      <c r="F4390" s="219"/>
    </row>
    <row r="4391" spans="6:6" x14ac:dyDescent="0.35">
      <c r="F4391" s="219"/>
    </row>
    <row r="4392" spans="6:6" x14ac:dyDescent="0.35">
      <c r="F4392" s="219"/>
    </row>
    <row r="4393" spans="6:6" x14ac:dyDescent="0.35">
      <c r="F4393" s="219"/>
    </row>
    <row r="4394" spans="6:6" x14ac:dyDescent="0.35">
      <c r="F4394" s="219"/>
    </row>
    <row r="4395" spans="6:6" x14ac:dyDescent="0.35">
      <c r="F4395" s="219"/>
    </row>
    <row r="4396" spans="6:6" x14ac:dyDescent="0.35">
      <c r="F4396" s="219"/>
    </row>
    <row r="4397" spans="6:6" x14ac:dyDescent="0.35">
      <c r="F4397" s="219"/>
    </row>
    <row r="4398" spans="6:6" x14ac:dyDescent="0.35">
      <c r="F4398" s="219"/>
    </row>
    <row r="4399" spans="6:6" x14ac:dyDescent="0.35">
      <c r="F4399" s="219"/>
    </row>
    <row r="4400" spans="6:6" x14ac:dyDescent="0.35">
      <c r="F4400" s="219"/>
    </row>
    <row r="4401" spans="6:6" x14ac:dyDescent="0.35">
      <c r="F4401" s="219"/>
    </row>
    <row r="4402" spans="6:6" x14ac:dyDescent="0.35">
      <c r="F4402" s="219"/>
    </row>
    <row r="4403" spans="6:6" x14ac:dyDescent="0.35">
      <c r="F4403" s="219"/>
    </row>
    <row r="4404" spans="6:6" x14ac:dyDescent="0.35">
      <c r="F4404" s="219"/>
    </row>
    <row r="4405" spans="6:6" x14ac:dyDescent="0.35">
      <c r="F4405" s="219"/>
    </row>
    <row r="4406" spans="6:6" x14ac:dyDescent="0.35">
      <c r="F4406" s="219"/>
    </row>
    <row r="4407" spans="6:6" x14ac:dyDescent="0.35">
      <c r="F4407" s="219"/>
    </row>
    <row r="4408" spans="6:6" x14ac:dyDescent="0.35">
      <c r="F4408" s="219"/>
    </row>
    <row r="4409" spans="6:6" x14ac:dyDescent="0.35">
      <c r="F4409" s="219"/>
    </row>
    <row r="4410" spans="6:6" x14ac:dyDescent="0.35">
      <c r="F4410" s="219"/>
    </row>
    <row r="4411" spans="6:6" x14ac:dyDescent="0.35">
      <c r="F4411" s="219"/>
    </row>
    <row r="4412" spans="6:6" x14ac:dyDescent="0.35">
      <c r="F4412" s="219"/>
    </row>
    <row r="4413" spans="6:6" x14ac:dyDescent="0.35">
      <c r="F4413" s="219"/>
    </row>
    <row r="4414" spans="6:6" x14ac:dyDescent="0.35">
      <c r="F4414" s="219"/>
    </row>
    <row r="4415" spans="6:6" x14ac:dyDescent="0.35">
      <c r="F4415" s="219"/>
    </row>
    <row r="4416" spans="6:6" x14ac:dyDescent="0.35">
      <c r="F4416" s="219"/>
    </row>
    <row r="4417" spans="6:6" x14ac:dyDescent="0.35">
      <c r="F4417" s="219"/>
    </row>
    <row r="4418" spans="6:6" x14ac:dyDescent="0.35">
      <c r="F4418" s="219"/>
    </row>
    <row r="4419" spans="6:6" x14ac:dyDescent="0.35">
      <c r="F4419" s="219"/>
    </row>
    <row r="4420" spans="6:6" x14ac:dyDescent="0.35">
      <c r="F4420" s="219"/>
    </row>
    <row r="4421" spans="6:6" x14ac:dyDescent="0.35">
      <c r="F4421" s="219"/>
    </row>
    <row r="4422" spans="6:6" x14ac:dyDescent="0.35">
      <c r="F4422" s="219"/>
    </row>
    <row r="4423" spans="6:6" x14ac:dyDescent="0.35">
      <c r="F4423" s="219"/>
    </row>
    <row r="4424" spans="6:6" x14ac:dyDescent="0.35">
      <c r="F4424" s="219"/>
    </row>
    <row r="4425" spans="6:6" x14ac:dyDescent="0.35">
      <c r="F4425" s="219"/>
    </row>
    <row r="4426" spans="6:6" x14ac:dyDescent="0.35">
      <c r="F4426" s="219"/>
    </row>
    <row r="4427" spans="6:6" x14ac:dyDescent="0.35">
      <c r="F4427" s="219"/>
    </row>
    <row r="4428" spans="6:6" x14ac:dyDescent="0.35">
      <c r="F4428" s="219"/>
    </row>
    <row r="4429" spans="6:6" x14ac:dyDescent="0.35">
      <c r="F4429" s="219"/>
    </row>
    <row r="4430" spans="6:6" x14ac:dyDescent="0.35">
      <c r="F4430" s="219"/>
    </row>
    <row r="4431" spans="6:6" x14ac:dyDescent="0.35">
      <c r="F4431" s="219"/>
    </row>
    <row r="4432" spans="6:6" x14ac:dyDescent="0.35">
      <c r="F4432" s="219"/>
    </row>
    <row r="4433" spans="6:6" x14ac:dyDescent="0.35">
      <c r="F4433" s="219"/>
    </row>
    <row r="4434" spans="6:6" x14ac:dyDescent="0.35">
      <c r="F4434" s="219"/>
    </row>
    <row r="4435" spans="6:6" x14ac:dyDescent="0.35">
      <c r="F4435" s="219"/>
    </row>
    <row r="4436" spans="6:6" x14ac:dyDescent="0.35">
      <c r="F4436" s="219"/>
    </row>
    <row r="4437" spans="6:6" x14ac:dyDescent="0.35">
      <c r="F4437" s="219"/>
    </row>
    <row r="4438" spans="6:6" x14ac:dyDescent="0.35">
      <c r="F4438" s="219"/>
    </row>
    <row r="4439" spans="6:6" x14ac:dyDescent="0.35">
      <c r="F4439" s="219"/>
    </row>
    <row r="4440" spans="6:6" x14ac:dyDescent="0.35">
      <c r="F4440" s="219"/>
    </row>
    <row r="4441" spans="6:6" x14ac:dyDescent="0.35">
      <c r="F4441" s="219"/>
    </row>
    <row r="4442" spans="6:6" x14ac:dyDescent="0.35">
      <c r="F4442" s="219"/>
    </row>
    <row r="4443" spans="6:6" x14ac:dyDescent="0.35">
      <c r="F4443" s="219"/>
    </row>
    <row r="4444" spans="6:6" x14ac:dyDescent="0.35">
      <c r="F4444" s="219"/>
    </row>
    <row r="4445" spans="6:6" x14ac:dyDescent="0.35">
      <c r="F4445" s="219"/>
    </row>
    <row r="4446" spans="6:6" x14ac:dyDescent="0.35">
      <c r="F4446" s="219"/>
    </row>
    <row r="4447" spans="6:6" x14ac:dyDescent="0.35">
      <c r="F4447" s="219"/>
    </row>
    <row r="4448" spans="6:6" x14ac:dyDescent="0.35">
      <c r="F4448" s="219"/>
    </row>
    <row r="4449" spans="6:6" x14ac:dyDescent="0.35">
      <c r="F4449" s="219"/>
    </row>
    <row r="4450" spans="6:6" x14ac:dyDescent="0.35">
      <c r="F4450" s="219"/>
    </row>
    <row r="4451" spans="6:6" x14ac:dyDescent="0.35">
      <c r="F4451" s="219"/>
    </row>
    <row r="4452" spans="6:6" x14ac:dyDescent="0.35">
      <c r="F4452" s="219"/>
    </row>
    <row r="4453" spans="6:6" x14ac:dyDescent="0.35">
      <c r="F4453" s="219"/>
    </row>
    <row r="4454" spans="6:6" x14ac:dyDescent="0.35">
      <c r="F4454" s="219"/>
    </row>
    <row r="4455" spans="6:6" x14ac:dyDescent="0.35">
      <c r="F4455" s="219"/>
    </row>
    <row r="4456" spans="6:6" x14ac:dyDescent="0.35">
      <c r="F4456" s="219"/>
    </row>
    <row r="4457" spans="6:6" x14ac:dyDescent="0.35">
      <c r="F4457" s="219"/>
    </row>
    <row r="4458" spans="6:6" x14ac:dyDescent="0.35">
      <c r="F4458" s="219"/>
    </row>
    <row r="4459" spans="6:6" x14ac:dyDescent="0.35">
      <c r="F4459" s="219"/>
    </row>
    <row r="4460" spans="6:6" x14ac:dyDescent="0.35">
      <c r="F4460" s="219"/>
    </row>
    <row r="4461" spans="6:6" x14ac:dyDescent="0.35">
      <c r="F4461" s="219"/>
    </row>
    <row r="4462" spans="6:6" x14ac:dyDescent="0.35">
      <c r="F4462" s="219"/>
    </row>
    <row r="4463" spans="6:6" x14ac:dyDescent="0.35">
      <c r="F4463" s="219"/>
    </row>
    <row r="4464" spans="6:6" x14ac:dyDescent="0.35">
      <c r="F4464" s="219"/>
    </row>
    <row r="4465" spans="6:6" x14ac:dyDescent="0.35">
      <c r="F4465" s="219"/>
    </row>
    <row r="4466" spans="6:6" x14ac:dyDescent="0.35">
      <c r="F4466" s="219"/>
    </row>
    <row r="4467" spans="6:6" x14ac:dyDescent="0.35">
      <c r="F4467" s="219"/>
    </row>
    <row r="4468" spans="6:6" x14ac:dyDescent="0.35">
      <c r="F4468" s="219"/>
    </row>
    <row r="4469" spans="6:6" x14ac:dyDescent="0.35">
      <c r="F4469" s="219"/>
    </row>
    <row r="4470" spans="6:6" x14ac:dyDescent="0.35">
      <c r="F4470" s="219"/>
    </row>
    <row r="4471" spans="6:6" x14ac:dyDescent="0.35">
      <c r="F4471" s="219"/>
    </row>
    <row r="4472" spans="6:6" x14ac:dyDescent="0.35">
      <c r="F4472" s="219"/>
    </row>
    <row r="4473" spans="6:6" x14ac:dyDescent="0.35">
      <c r="F4473" s="219"/>
    </row>
    <row r="4474" spans="6:6" x14ac:dyDescent="0.35">
      <c r="F4474" s="219"/>
    </row>
    <row r="4475" spans="6:6" x14ac:dyDescent="0.35">
      <c r="F4475" s="219"/>
    </row>
    <row r="4476" spans="6:6" x14ac:dyDescent="0.35">
      <c r="F4476" s="219"/>
    </row>
    <row r="4477" spans="6:6" x14ac:dyDescent="0.35">
      <c r="F4477" s="219"/>
    </row>
    <row r="4478" spans="6:6" x14ac:dyDescent="0.35">
      <c r="F4478" s="219"/>
    </row>
    <row r="4479" spans="6:6" x14ac:dyDescent="0.35">
      <c r="F4479" s="219"/>
    </row>
    <row r="4480" spans="6:6" x14ac:dyDescent="0.35">
      <c r="F4480" s="219"/>
    </row>
    <row r="4481" spans="6:6" x14ac:dyDescent="0.35">
      <c r="F4481" s="219"/>
    </row>
    <row r="4482" spans="6:6" x14ac:dyDescent="0.35">
      <c r="F4482" s="219"/>
    </row>
    <row r="4483" spans="6:6" x14ac:dyDescent="0.35">
      <c r="F4483" s="219"/>
    </row>
    <row r="4484" spans="6:6" x14ac:dyDescent="0.35">
      <c r="F4484" s="219"/>
    </row>
    <row r="4485" spans="6:6" x14ac:dyDescent="0.35">
      <c r="F4485" s="219"/>
    </row>
    <row r="4486" spans="6:6" x14ac:dyDescent="0.35">
      <c r="F4486" s="219"/>
    </row>
    <row r="4487" spans="6:6" x14ac:dyDescent="0.35">
      <c r="F4487" s="219"/>
    </row>
    <row r="4488" spans="6:6" x14ac:dyDescent="0.35">
      <c r="F4488" s="219"/>
    </row>
    <row r="4489" spans="6:6" x14ac:dyDescent="0.35">
      <c r="F4489" s="219"/>
    </row>
    <row r="4490" spans="6:6" x14ac:dyDescent="0.35">
      <c r="F4490" s="219"/>
    </row>
    <row r="4491" spans="6:6" x14ac:dyDescent="0.35">
      <c r="F4491" s="219"/>
    </row>
    <row r="4492" spans="6:6" x14ac:dyDescent="0.35">
      <c r="F4492" s="219"/>
    </row>
    <row r="4493" spans="6:6" x14ac:dyDescent="0.35">
      <c r="F4493" s="219"/>
    </row>
    <row r="4494" spans="6:6" x14ac:dyDescent="0.35">
      <c r="F4494" s="219"/>
    </row>
    <row r="4495" spans="6:6" x14ac:dyDescent="0.35">
      <c r="F4495" s="219"/>
    </row>
    <row r="4496" spans="6:6" x14ac:dyDescent="0.35">
      <c r="F4496" s="219"/>
    </row>
    <row r="4497" spans="6:6" x14ac:dyDescent="0.35">
      <c r="F4497" s="219"/>
    </row>
    <row r="4498" spans="6:6" x14ac:dyDescent="0.35">
      <c r="F4498" s="219"/>
    </row>
    <row r="4499" spans="6:6" x14ac:dyDescent="0.35">
      <c r="F4499" s="219"/>
    </row>
    <row r="4500" spans="6:6" x14ac:dyDescent="0.35">
      <c r="F4500" s="219"/>
    </row>
    <row r="4501" spans="6:6" x14ac:dyDescent="0.35">
      <c r="F4501" s="219"/>
    </row>
    <row r="4502" spans="6:6" x14ac:dyDescent="0.35">
      <c r="F4502" s="219"/>
    </row>
    <row r="4503" spans="6:6" x14ac:dyDescent="0.35">
      <c r="F4503" s="219"/>
    </row>
    <row r="4504" spans="6:6" x14ac:dyDescent="0.35">
      <c r="F4504" s="219"/>
    </row>
    <row r="4505" spans="6:6" x14ac:dyDescent="0.35">
      <c r="F4505" s="219"/>
    </row>
    <row r="4506" spans="6:6" x14ac:dyDescent="0.35">
      <c r="F4506" s="219"/>
    </row>
    <row r="4507" spans="6:6" x14ac:dyDescent="0.35">
      <c r="F4507" s="219"/>
    </row>
    <row r="4508" spans="6:6" x14ac:dyDescent="0.35">
      <c r="F4508" s="219"/>
    </row>
    <row r="4509" spans="6:6" x14ac:dyDescent="0.35">
      <c r="F4509" s="219"/>
    </row>
    <row r="4510" spans="6:6" x14ac:dyDescent="0.35">
      <c r="F4510" s="219"/>
    </row>
    <row r="4511" spans="6:6" x14ac:dyDescent="0.35">
      <c r="F4511" s="219"/>
    </row>
    <row r="4512" spans="6:6" x14ac:dyDescent="0.35">
      <c r="F4512" s="219"/>
    </row>
    <row r="4513" spans="6:6" x14ac:dyDescent="0.35">
      <c r="F4513" s="219"/>
    </row>
    <row r="4514" spans="6:6" x14ac:dyDescent="0.35">
      <c r="F4514" s="219"/>
    </row>
    <row r="4515" spans="6:6" x14ac:dyDescent="0.35">
      <c r="F4515" s="219"/>
    </row>
    <row r="4516" spans="6:6" x14ac:dyDescent="0.35">
      <c r="F4516" s="219"/>
    </row>
    <row r="4517" spans="6:6" x14ac:dyDescent="0.35">
      <c r="F4517" s="219"/>
    </row>
    <row r="4518" spans="6:6" x14ac:dyDescent="0.35">
      <c r="F4518" s="219"/>
    </row>
    <row r="4519" spans="6:6" x14ac:dyDescent="0.35">
      <c r="F4519" s="219"/>
    </row>
    <row r="4520" spans="6:6" x14ac:dyDescent="0.35">
      <c r="F4520" s="219"/>
    </row>
    <row r="4521" spans="6:6" x14ac:dyDescent="0.35">
      <c r="F4521" s="219"/>
    </row>
    <row r="4522" spans="6:6" x14ac:dyDescent="0.35">
      <c r="F4522" s="219"/>
    </row>
    <row r="4523" spans="6:6" x14ac:dyDescent="0.35">
      <c r="F4523" s="219"/>
    </row>
    <row r="4524" spans="6:6" x14ac:dyDescent="0.35">
      <c r="F4524" s="219"/>
    </row>
    <row r="4525" spans="6:6" x14ac:dyDescent="0.35">
      <c r="F4525" s="219"/>
    </row>
    <row r="4526" spans="6:6" x14ac:dyDescent="0.35">
      <c r="F4526" s="219"/>
    </row>
    <row r="4527" spans="6:6" x14ac:dyDescent="0.35">
      <c r="F4527" s="219"/>
    </row>
    <row r="4528" spans="6:6" x14ac:dyDescent="0.35">
      <c r="F4528" s="219"/>
    </row>
    <row r="4529" spans="6:6" x14ac:dyDescent="0.35">
      <c r="F4529" s="219"/>
    </row>
    <row r="4530" spans="6:6" x14ac:dyDescent="0.35">
      <c r="F4530" s="219"/>
    </row>
    <row r="4531" spans="6:6" x14ac:dyDescent="0.35">
      <c r="F4531" s="219"/>
    </row>
    <row r="4532" spans="6:6" x14ac:dyDescent="0.35">
      <c r="F4532" s="219"/>
    </row>
    <row r="4533" spans="6:6" x14ac:dyDescent="0.35">
      <c r="F4533" s="219"/>
    </row>
    <row r="4534" spans="6:6" x14ac:dyDescent="0.35">
      <c r="F4534" s="219"/>
    </row>
    <row r="4535" spans="6:6" x14ac:dyDescent="0.35">
      <c r="F4535" s="219"/>
    </row>
    <row r="4536" spans="6:6" x14ac:dyDescent="0.35">
      <c r="F4536" s="219"/>
    </row>
    <row r="4537" spans="6:6" x14ac:dyDescent="0.35">
      <c r="F4537" s="219"/>
    </row>
    <row r="4538" spans="6:6" x14ac:dyDescent="0.35">
      <c r="F4538" s="219"/>
    </row>
    <row r="4539" spans="6:6" x14ac:dyDescent="0.35">
      <c r="F4539" s="219"/>
    </row>
    <row r="4540" spans="6:6" x14ac:dyDescent="0.35">
      <c r="F4540" s="219"/>
    </row>
    <row r="4541" spans="6:6" x14ac:dyDescent="0.35">
      <c r="F4541" s="219"/>
    </row>
    <row r="4542" spans="6:6" x14ac:dyDescent="0.35">
      <c r="F4542" s="219"/>
    </row>
    <row r="4543" spans="6:6" x14ac:dyDescent="0.35">
      <c r="F4543" s="219"/>
    </row>
    <row r="4544" spans="6:6" x14ac:dyDescent="0.35">
      <c r="F4544" s="219"/>
    </row>
    <row r="4545" spans="6:6" x14ac:dyDescent="0.35">
      <c r="F4545" s="219"/>
    </row>
    <row r="4546" spans="6:6" x14ac:dyDescent="0.35">
      <c r="F4546" s="219"/>
    </row>
    <row r="4547" spans="6:6" x14ac:dyDescent="0.35">
      <c r="F4547" s="219"/>
    </row>
    <row r="4548" spans="6:6" x14ac:dyDescent="0.35">
      <c r="F4548" s="219"/>
    </row>
    <row r="4549" spans="6:6" x14ac:dyDescent="0.35">
      <c r="F4549" s="219"/>
    </row>
    <row r="4550" spans="6:6" x14ac:dyDescent="0.35">
      <c r="F4550" s="219"/>
    </row>
    <row r="4551" spans="6:6" x14ac:dyDescent="0.35">
      <c r="F4551" s="219"/>
    </row>
    <row r="4552" spans="6:6" x14ac:dyDescent="0.35">
      <c r="F4552" s="219"/>
    </row>
    <row r="4553" spans="6:6" x14ac:dyDescent="0.35">
      <c r="F4553" s="219"/>
    </row>
    <row r="4554" spans="6:6" x14ac:dyDescent="0.35">
      <c r="F4554" s="219"/>
    </row>
    <row r="4555" spans="6:6" x14ac:dyDescent="0.35">
      <c r="F4555" s="219"/>
    </row>
    <row r="4556" spans="6:6" x14ac:dyDescent="0.35">
      <c r="F4556" s="219"/>
    </row>
    <row r="4557" spans="6:6" x14ac:dyDescent="0.35">
      <c r="F4557" s="219"/>
    </row>
    <row r="4558" spans="6:6" x14ac:dyDescent="0.35">
      <c r="F4558" s="219"/>
    </row>
    <row r="4559" spans="6:6" x14ac:dyDescent="0.35">
      <c r="F4559" s="219"/>
    </row>
    <row r="4560" spans="6:6" x14ac:dyDescent="0.35">
      <c r="F4560" s="219"/>
    </row>
    <row r="4561" spans="6:6" x14ac:dyDescent="0.35">
      <c r="F4561" s="219"/>
    </row>
    <row r="4562" spans="6:6" x14ac:dyDescent="0.35">
      <c r="F4562" s="219"/>
    </row>
    <row r="4563" spans="6:6" x14ac:dyDescent="0.35">
      <c r="F4563" s="219"/>
    </row>
    <row r="4564" spans="6:6" x14ac:dyDescent="0.35">
      <c r="F4564" s="219"/>
    </row>
    <row r="4565" spans="6:6" x14ac:dyDescent="0.35">
      <c r="F4565" s="219"/>
    </row>
    <row r="4566" spans="6:6" x14ac:dyDescent="0.35">
      <c r="F4566" s="219"/>
    </row>
    <row r="4567" spans="6:6" x14ac:dyDescent="0.35">
      <c r="F4567" s="219"/>
    </row>
    <row r="4568" spans="6:6" x14ac:dyDescent="0.35">
      <c r="F4568" s="219"/>
    </row>
    <row r="4569" spans="6:6" x14ac:dyDescent="0.35">
      <c r="F4569" s="219"/>
    </row>
    <row r="4570" spans="6:6" x14ac:dyDescent="0.35">
      <c r="F4570" s="219"/>
    </row>
    <row r="4571" spans="6:6" x14ac:dyDescent="0.35">
      <c r="F4571" s="219"/>
    </row>
    <row r="4572" spans="6:6" x14ac:dyDescent="0.35">
      <c r="F4572" s="219"/>
    </row>
    <row r="4573" spans="6:6" x14ac:dyDescent="0.35">
      <c r="F4573" s="219"/>
    </row>
    <row r="4574" spans="6:6" x14ac:dyDescent="0.35">
      <c r="F4574" s="219"/>
    </row>
    <row r="4575" spans="6:6" x14ac:dyDescent="0.35">
      <c r="F4575" s="219"/>
    </row>
    <row r="4576" spans="6:6" x14ac:dyDescent="0.35">
      <c r="F4576" s="219"/>
    </row>
    <row r="4577" spans="6:6" x14ac:dyDescent="0.35">
      <c r="F4577" s="219"/>
    </row>
    <row r="4578" spans="6:6" x14ac:dyDescent="0.35">
      <c r="F4578" s="219"/>
    </row>
    <row r="4579" spans="6:6" x14ac:dyDescent="0.35">
      <c r="F4579" s="219"/>
    </row>
    <row r="4580" spans="6:6" x14ac:dyDescent="0.35">
      <c r="F4580" s="219"/>
    </row>
    <row r="4581" spans="6:6" x14ac:dyDescent="0.35">
      <c r="F4581" s="219"/>
    </row>
    <row r="4582" spans="6:6" x14ac:dyDescent="0.35">
      <c r="F4582" s="219"/>
    </row>
    <row r="4583" spans="6:6" x14ac:dyDescent="0.35">
      <c r="F4583" s="219"/>
    </row>
    <row r="4584" spans="6:6" x14ac:dyDescent="0.35">
      <c r="F4584" s="219"/>
    </row>
    <row r="4585" spans="6:6" x14ac:dyDescent="0.35">
      <c r="F4585" s="219"/>
    </row>
    <row r="4586" spans="6:6" x14ac:dyDescent="0.35">
      <c r="F4586" s="219"/>
    </row>
    <row r="4587" spans="6:6" x14ac:dyDescent="0.35">
      <c r="F4587" s="219"/>
    </row>
    <row r="4588" spans="6:6" x14ac:dyDescent="0.35">
      <c r="F4588" s="219"/>
    </row>
    <row r="4589" spans="6:6" x14ac:dyDescent="0.35">
      <c r="F4589" s="219"/>
    </row>
    <row r="4590" spans="6:6" x14ac:dyDescent="0.35">
      <c r="F4590" s="219"/>
    </row>
    <row r="4591" spans="6:6" x14ac:dyDescent="0.35">
      <c r="F4591" s="219"/>
    </row>
    <row r="4592" spans="6:6" x14ac:dyDescent="0.35">
      <c r="F4592" s="219"/>
    </row>
    <row r="4593" spans="6:6" x14ac:dyDescent="0.35">
      <c r="F4593" s="219"/>
    </row>
    <row r="4594" spans="6:6" x14ac:dyDescent="0.35">
      <c r="F4594" s="219"/>
    </row>
    <row r="4595" spans="6:6" x14ac:dyDescent="0.35">
      <c r="F4595" s="219"/>
    </row>
    <row r="4596" spans="6:6" x14ac:dyDescent="0.35">
      <c r="F4596" s="219"/>
    </row>
    <row r="4597" spans="6:6" x14ac:dyDescent="0.35">
      <c r="F4597" s="219"/>
    </row>
    <row r="4598" spans="6:6" x14ac:dyDescent="0.35">
      <c r="F4598" s="219"/>
    </row>
    <row r="4599" spans="6:6" x14ac:dyDescent="0.35">
      <c r="F4599" s="219"/>
    </row>
    <row r="4600" spans="6:6" x14ac:dyDescent="0.35">
      <c r="F4600" s="219"/>
    </row>
    <row r="4601" spans="6:6" x14ac:dyDescent="0.35">
      <c r="F4601" s="219"/>
    </row>
    <row r="4602" spans="6:6" x14ac:dyDescent="0.35">
      <c r="F4602" s="219"/>
    </row>
    <row r="4603" spans="6:6" x14ac:dyDescent="0.35">
      <c r="F4603" s="219"/>
    </row>
    <row r="4604" spans="6:6" x14ac:dyDescent="0.35">
      <c r="F4604" s="219"/>
    </row>
    <row r="4605" spans="6:6" x14ac:dyDescent="0.35">
      <c r="F4605" s="219"/>
    </row>
    <row r="4606" spans="6:6" x14ac:dyDescent="0.35">
      <c r="F4606" s="219"/>
    </row>
    <row r="4607" spans="6:6" x14ac:dyDescent="0.35">
      <c r="F4607" s="219"/>
    </row>
    <row r="4608" spans="6:6" x14ac:dyDescent="0.35">
      <c r="F4608" s="219"/>
    </row>
    <row r="4609" spans="6:6" x14ac:dyDescent="0.35">
      <c r="F4609" s="219"/>
    </row>
    <row r="4610" spans="6:6" x14ac:dyDescent="0.35">
      <c r="F4610" s="219"/>
    </row>
    <row r="4611" spans="6:6" x14ac:dyDescent="0.35">
      <c r="F4611" s="219"/>
    </row>
    <row r="4612" spans="6:6" x14ac:dyDescent="0.35">
      <c r="F4612" s="219"/>
    </row>
    <row r="4613" spans="6:6" x14ac:dyDescent="0.35">
      <c r="F4613" s="219"/>
    </row>
    <row r="4614" spans="6:6" x14ac:dyDescent="0.35">
      <c r="F4614" s="219"/>
    </row>
    <row r="4615" spans="6:6" x14ac:dyDescent="0.35">
      <c r="F4615" s="219"/>
    </row>
    <row r="4616" spans="6:6" x14ac:dyDescent="0.35">
      <c r="F4616" s="219"/>
    </row>
    <row r="4617" spans="6:6" x14ac:dyDescent="0.35">
      <c r="F4617" s="219"/>
    </row>
    <row r="4618" spans="6:6" x14ac:dyDescent="0.35">
      <c r="F4618" s="219"/>
    </row>
    <row r="4619" spans="6:6" x14ac:dyDescent="0.35">
      <c r="F4619" s="219"/>
    </row>
    <row r="4620" spans="6:6" x14ac:dyDescent="0.35">
      <c r="F4620" s="219"/>
    </row>
    <row r="4621" spans="6:6" x14ac:dyDescent="0.35">
      <c r="F4621" s="219"/>
    </row>
    <row r="4622" spans="6:6" x14ac:dyDescent="0.35">
      <c r="F4622" s="219"/>
    </row>
    <row r="4623" spans="6:6" x14ac:dyDescent="0.35">
      <c r="F4623" s="219"/>
    </row>
    <row r="4624" spans="6:6" x14ac:dyDescent="0.35">
      <c r="F4624" s="219"/>
    </row>
    <row r="4625" spans="6:6" x14ac:dyDescent="0.35">
      <c r="F4625" s="219"/>
    </row>
    <row r="4626" spans="6:6" x14ac:dyDescent="0.35">
      <c r="F4626" s="219"/>
    </row>
    <row r="4627" spans="6:6" x14ac:dyDescent="0.35">
      <c r="F4627" s="219"/>
    </row>
    <row r="4628" spans="6:6" x14ac:dyDescent="0.35">
      <c r="F4628" s="219"/>
    </row>
    <row r="4629" spans="6:6" x14ac:dyDescent="0.35">
      <c r="F4629" s="219"/>
    </row>
    <row r="4630" spans="6:6" x14ac:dyDescent="0.35">
      <c r="F4630" s="219"/>
    </row>
    <row r="4631" spans="6:6" x14ac:dyDescent="0.35">
      <c r="F4631" s="219"/>
    </row>
    <row r="4632" spans="6:6" x14ac:dyDescent="0.35">
      <c r="F4632" s="219"/>
    </row>
    <row r="4633" spans="6:6" x14ac:dyDescent="0.35">
      <c r="F4633" s="219"/>
    </row>
    <row r="4634" spans="6:6" x14ac:dyDescent="0.35">
      <c r="F4634" s="219"/>
    </row>
    <row r="4635" spans="6:6" x14ac:dyDescent="0.35">
      <c r="F4635" s="219"/>
    </row>
    <row r="4636" spans="6:6" x14ac:dyDescent="0.35">
      <c r="F4636" s="219"/>
    </row>
    <row r="4637" spans="6:6" x14ac:dyDescent="0.35">
      <c r="F4637" s="219"/>
    </row>
    <row r="4638" spans="6:6" x14ac:dyDescent="0.35">
      <c r="F4638" s="219"/>
    </row>
    <row r="4639" spans="6:6" x14ac:dyDescent="0.35">
      <c r="F4639" s="219"/>
    </row>
    <row r="4640" spans="6:6" x14ac:dyDescent="0.35">
      <c r="F4640" s="219"/>
    </row>
    <row r="4641" spans="6:6" x14ac:dyDescent="0.35">
      <c r="F4641" s="219"/>
    </row>
    <row r="4642" spans="6:6" x14ac:dyDescent="0.35">
      <c r="F4642" s="219"/>
    </row>
    <row r="4643" spans="6:6" x14ac:dyDescent="0.35">
      <c r="F4643" s="219"/>
    </row>
    <row r="4644" spans="6:6" x14ac:dyDescent="0.35">
      <c r="F4644" s="219"/>
    </row>
    <row r="4645" spans="6:6" x14ac:dyDescent="0.35">
      <c r="F4645" s="219"/>
    </row>
    <row r="4646" spans="6:6" x14ac:dyDescent="0.35">
      <c r="F4646" s="219"/>
    </row>
    <row r="4647" spans="6:6" x14ac:dyDescent="0.35">
      <c r="F4647" s="219"/>
    </row>
    <row r="4648" spans="6:6" x14ac:dyDescent="0.35">
      <c r="F4648" s="219"/>
    </row>
    <row r="4649" spans="6:6" x14ac:dyDescent="0.35">
      <c r="F4649" s="219"/>
    </row>
    <row r="4650" spans="6:6" x14ac:dyDescent="0.35">
      <c r="F4650" s="219"/>
    </row>
    <row r="4651" spans="6:6" x14ac:dyDescent="0.35">
      <c r="F4651" s="219"/>
    </row>
    <row r="4652" spans="6:6" x14ac:dyDescent="0.35">
      <c r="F4652" s="219"/>
    </row>
    <row r="4653" spans="6:6" x14ac:dyDescent="0.35">
      <c r="F4653" s="219"/>
    </row>
    <row r="4654" spans="6:6" x14ac:dyDescent="0.35">
      <c r="F4654" s="219"/>
    </row>
    <row r="4655" spans="6:6" x14ac:dyDescent="0.35">
      <c r="F4655" s="219"/>
    </row>
    <row r="4656" spans="6:6" x14ac:dyDescent="0.35">
      <c r="F4656" s="219"/>
    </row>
    <row r="4657" spans="6:6" x14ac:dyDescent="0.35">
      <c r="F4657" s="219"/>
    </row>
    <row r="4658" spans="6:6" x14ac:dyDescent="0.35">
      <c r="F4658" s="219"/>
    </row>
    <row r="4659" spans="6:6" x14ac:dyDescent="0.35">
      <c r="F4659" s="219"/>
    </row>
    <row r="4660" spans="6:6" x14ac:dyDescent="0.35">
      <c r="F4660" s="219"/>
    </row>
    <row r="4661" spans="6:6" x14ac:dyDescent="0.35">
      <c r="F4661" s="219"/>
    </row>
    <row r="4662" spans="6:6" x14ac:dyDescent="0.35">
      <c r="F4662" s="219"/>
    </row>
    <row r="4663" spans="6:6" x14ac:dyDescent="0.35">
      <c r="F4663" s="219"/>
    </row>
    <row r="4664" spans="6:6" x14ac:dyDescent="0.35">
      <c r="F4664" s="219"/>
    </row>
    <row r="4665" spans="6:6" x14ac:dyDescent="0.35">
      <c r="F4665" s="219"/>
    </row>
    <row r="4666" spans="6:6" x14ac:dyDescent="0.35">
      <c r="F4666" s="219"/>
    </row>
    <row r="4667" spans="6:6" x14ac:dyDescent="0.35">
      <c r="F4667" s="219"/>
    </row>
    <row r="4668" spans="6:6" x14ac:dyDescent="0.35">
      <c r="F4668" s="219"/>
    </row>
    <row r="4669" spans="6:6" x14ac:dyDescent="0.35">
      <c r="F4669" s="219"/>
    </row>
    <row r="4670" spans="6:6" x14ac:dyDescent="0.35">
      <c r="F4670" s="219"/>
    </row>
    <row r="4671" spans="6:6" x14ac:dyDescent="0.35">
      <c r="F4671" s="219"/>
    </row>
    <row r="4672" spans="6:6" x14ac:dyDescent="0.35">
      <c r="F4672" s="219"/>
    </row>
    <row r="4673" spans="6:6" x14ac:dyDescent="0.35">
      <c r="F4673" s="219"/>
    </row>
    <row r="4674" spans="6:6" x14ac:dyDescent="0.35">
      <c r="F4674" s="219"/>
    </row>
    <row r="4675" spans="6:6" x14ac:dyDescent="0.35">
      <c r="F4675" s="219"/>
    </row>
    <row r="4676" spans="6:6" x14ac:dyDescent="0.35">
      <c r="F4676" s="219"/>
    </row>
    <row r="4677" spans="6:6" x14ac:dyDescent="0.35">
      <c r="F4677" s="219"/>
    </row>
    <row r="4678" spans="6:6" x14ac:dyDescent="0.35">
      <c r="F4678" s="219"/>
    </row>
    <row r="4679" spans="6:6" x14ac:dyDescent="0.35">
      <c r="F4679" s="219"/>
    </row>
    <row r="4680" spans="6:6" x14ac:dyDescent="0.35">
      <c r="F4680" s="219"/>
    </row>
    <row r="4681" spans="6:6" x14ac:dyDescent="0.35">
      <c r="F4681" s="219"/>
    </row>
    <row r="4682" spans="6:6" x14ac:dyDescent="0.35">
      <c r="F4682" s="219"/>
    </row>
    <row r="4683" spans="6:6" x14ac:dyDescent="0.35">
      <c r="F4683" s="219"/>
    </row>
    <row r="4684" spans="6:6" x14ac:dyDescent="0.35">
      <c r="F4684" s="219"/>
    </row>
    <row r="4685" spans="6:6" x14ac:dyDescent="0.35">
      <c r="F4685" s="219"/>
    </row>
    <row r="4686" spans="6:6" x14ac:dyDescent="0.35">
      <c r="F4686" s="219"/>
    </row>
    <row r="4687" spans="6:6" x14ac:dyDescent="0.35">
      <c r="F4687" s="219"/>
    </row>
    <row r="4688" spans="6:6" x14ac:dyDescent="0.35">
      <c r="F4688" s="219"/>
    </row>
    <row r="4689" spans="6:6" x14ac:dyDescent="0.35">
      <c r="F4689" s="219"/>
    </row>
    <row r="4690" spans="6:6" x14ac:dyDescent="0.35">
      <c r="F4690" s="219"/>
    </row>
    <row r="4691" spans="6:6" x14ac:dyDescent="0.35">
      <c r="F4691" s="219"/>
    </row>
    <row r="4692" spans="6:6" x14ac:dyDescent="0.35">
      <c r="F4692" s="219"/>
    </row>
    <row r="4693" spans="6:6" x14ac:dyDescent="0.35">
      <c r="F4693" s="219"/>
    </row>
    <row r="4694" spans="6:6" x14ac:dyDescent="0.35">
      <c r="F4694" s="219"/>
    </row>
    <row r="4695" spans="6:6" x14ac:dyDescent="0.35">
      <c r="F4695" s="219"/>
    </row>
    <row r="4696" spans="6:6" x14ac:dyDescent="0.35">
      <c r="F4696" s="219"/>
    </row>
    <row r="4697" spans="6:6" x14ac:dyDescent="0.35">
      <c r="F4697" s="219"/>
    </row>
    <row r="4698" spans="6:6" x14ac:dyDescent="0.35">
      <c r="F4698" s="219"/>
    </row>
    <row r="4699" spans="6:6" x14ac:dyDescent="0.35">
      <c r="F4699" s="219"/>
    </row>
    <row r="4700" spans="6:6" x14ac:dyDescent="0.35">
      <c r="F4700" s="219"/>
    </row>
    <row r="4701" spans="6:6" x14ac:dyDescent="0.35">
      <c r="F4701" s="219"/>
    </row>
    <row r="4702" spans="6:6" x14ac:dyDescent="0.35">
      <c r="F4702" s="219"/>
    </row>
    <row r="4703" spans="6:6" x14ac:dyDescent="0.35">
      <c r="F4703" s="219"/>
    </row>
    <row r="4704" spans="6:6" x14ac:dyDescent="0.35">
      <c r="F4704" s="219"/>
    </row>
    <row r="4705" spans="6:6" x14ac:dyDescent="0.35">
      <c r="F4705" s="219"/>
    </row>
    <row r="4706" spans="6:6" x14ac:dyDescent="0.35">
      <c r="F4706" s="219"/>
    </row>
    <row r="4707" spans="6:6" x14ac:dyDescent="0.35">
      <c r="F4707" s="219"/>
    </row>
    <row r="4708" spans="6:6" x14ac:dyDescent="0.35">
      <c r="F4708" s="219"/>
    </row>
    <row r="4709" spans="6:6" x14ac:dyDescent="0.35">
      <c r="F4709" s="219"/>
    </row>
    <row r="4710" spans="6:6" x14ac:dyDescent="0.35">
      <c r="F4710" s="219"/>
    </row>
    <row r="4711" spans="6:6" x14ac:dyDescent="0.35">
      <c r="F4711" s="219"/>
    </row>
    <row r="4712" spans="6:6" x14ac:dyDescent="0.35">
      <c r="F4712" s="219"/>
    </row>
    <row r="4713" spans="6:6" x14ac:dyDescent="0.35">
      <c r="F4713" s="219"/>
    </row>
    <row r="4714" spans="6:6" x14ac:dyDescent="0.35">
      <c r="F4714" s="219"/>
    </row>
    <row r="4715" spans="6:6" x14ac:dyDescent="0.35">
      <c r="F4715" s="219"/>
    </row>
    <row r="4716" spans="6:6" x14ac:dyDescent="0.35">
      <c r="F4716" s="219"/>
    </row>
    <row r="4717" spans="6:6" x14ac:dyDescent="0.35">
      <c r="F4717" s="219"/>
    </row>
    <row r="4718" spans="6:6" x14ac:dyDescent="0.35">
      <c r="F4718" s="219"/>
    </row>
    <row r="4719" spans="6:6" x14ac:dyDescent="0.35">
      <c r="F4719" s="219"/>
    </row>
    <row r="4720" spans="6:6" x14ac:dyDescent="0.35">
      <c r="F4720" s="219"/>
    </row>
    <row r="4721" spans="6:6" x14ac:dyDescent="0.35">
      <c r="F4721" s="219"/>
    </row>
    <row r="4722" spans="6:6" x14ac:dyDescent="0.35">
      <c r="F4722" s="219"/>
    </row>
    <row r="4723" spans="6:6" x14ac:dyDescent="0.35">
      <c r="F4723" s="219"/>
    </row>
    <row r="4724" spans="6:6" x14ac:dyDescent="0.35">
      <c r="F4724" s="219"/>
    </row>
    <row r="4725" spans="6:6" x14ac:dyDescent="0.35">
      <c r="F4725" s="219"/>
    </row>
    <row r="4726" spans="6:6" x14ac:dyDescent="0.35">
      <c r="F4726" s="219"/>
    </row>
    <row r="4727" spans="6:6" x14ac:dyDescent="0.35">
      <c r="F4727" s="219"/>
    </row>
    <row r="4728" spans="6:6" x14ac:dyDescent="0.35">
      <c r="F4728" s="219"/>
    </row>
    <row r="4729" spans="6:6" x14ac:dyDescent="0.35">
      <c r="F4729" s="219"/>
    </row>
    <row r="4730" spans="6:6" x14ac:dyDescent="0.35">
      <c r="F4730" s="219"/>
    </row>
    <row r="4731" spans="6:6" x14ac:dyDescent="0.35">
      <c r="F4731" s="219"/>
    </row>
    <row r="4732" spans="6:6" x14ac:dyDescent="0.35">
      <c r="F4732" s="219"/>
    </row>
    <row r="4733" spans="6:6" x14ac:dyDescent="0.35">
      <c r="F4733" s="219"/>
    </row>
    <row r="4734" spans="6:6" x14ac:dyDescent="0.35">
      <c r="F4734" s="219"/>
    </row>
    <row r="4735" spans="6:6" x14ac:dyDescent="0.35">
      <c r="F4735" s="219"/>
    </row>
    <row r="4736" spans="6:6" x14ac:dyDescent="0.35">
      <c r="F4736" s="219"/>
    </row>
    <row r="4737" spans="6:6" x14ac:dyDescent="0.35">
      <c r="F4737" s="219"/>
    </row>
    <row r="4738" spans="6:6" x14ac:dyDescent="0.35">
      <c r="F4738" s="219"/>
    </row>
    <row r="4739" spans="6:6" x14ac:dyDescent="0.35">
      <c r="F4739" s="219"/>
    </row>
    <row r="4740" spans="6:6" x14ac:dyDescent="0.35">
      <c r="F4740" s="219"/>
    </row>
    <row r="4741" spans="6:6" x14ac:dyDescent="0.35">
      <c r="F4741" s="219"/>
    </row>
    <row r="4742" spans="6:6" x14ac:dyDescent="0.35">
      <c r="F4742" s="219"/>
    </row>
    <row r="4743" spans="6:6" x14ac:dyDescent="0.35">
      <c r="F4743" s="219"/>
    </row>
    <row r="4744" spans="6:6" x14ac:dyDescent="0.35">
      <c r="F4744" s="219"/>
    </row>
    <row r="4745" spans="6:6" x14ac:dyDescent="0.35">
      <c r="F4745" s="219"/>
    </row>
    <row r="4746" spans="6:6" x14ac:dyDescent="0.35">
      <c r="F4746" s="219"/>
    </row>
    <row r="4747" spans="6:6" x14ac:dyDescent="0.35">
      <c r="F4747" s="219"/>
    </row>
    <row r="4748" spans="6:6" x14ac:dyDescent="0.35">
      <c r="F4748" s="219"/>
    </row>
    <row r="4749" spans="6:6" x14ac:dyDescent="0.35">
      <c r="F4749" s="219"/>
    </row>
    <row r="4750" spans="6:6" x14ac:dyDescent="0.35">
      <c r="F4750" s="219"/>
    </row>
    <row r="4751" spans="6:6" x14ac:dyDescent="0.35">
      <c r="F4751" s="219"/>
    </row>
    <row r="4752" spans="6:6" x14ac:dyDescent="0.35">
      <c r="F4752" s="219"/>
    </row>
    <row r="4753" spans="6:6" x14ac:dyDescent="0.35">
      <c r="F4753" s="219"/>
    </row>
    <row r="4754" spans="6:6" x14ac:dyDescent="0.35">
      <c r="F4754" s="219"/>
    </row>
    <row r="4755" spans="6:6" x14ac:dyDescent="0.35">
      <c r="F4755" s="219"/>
    </row>
    <row r="4756" spans="6:6" x14ac:dyDescent="0.35">
      <c r="F4756" s="219"/>
    </row>
    <row r="4757" spans="6:6" x14ac:dyDescent="0.35">
      <c r="F4757" s="219"/>
    </row>
    <row r="4758" spans="6:6" x14ac:dyDescent="0.35">
      <c r="F4758" s="219"/>
    </row>
    <row r="4759" spans="6:6" x14ac:dyDescent="0.35">
      <c r="F4759" s="219"/>
    </row>
    <row r="4760" spans="6:6" x14ac:dyDescent="0.35">
      <c r="F4760" s="219"/>
    </row>
    <row r="4761" spans="6:6" x14ac:dyDescent="0.35">
      <c r="F4761" s="219"/>
    </row>
    <row r="4762" spans="6:6" x14ac:dyDescent="0.35">
      <c r="F4762" s="219"/>
    </row>
    <row r="4763" spans="6:6" x14ac:dyDescent="0.35">
      <c r="F4763" s="219"/>
    </row>
    <row r="4764" spans="6:6" x14ac:dyDescent="0.35">
      <c r="F4764" s="219"/>
    </row>
    <row r="4765" spans="6:6" x14ac:dyDescent="0.35">
      <c r="F4765" s="219"/>
    </row>
    <row r="4766" spans="6:6" x14ac:dyDescent="0.35">
      <c r="F4766" s="219"/>
    </row>
    <row r="4767" spans="6:6" x14ac:dyDescent="0.35">
      <c r="F4767" s="219"/>
    </row>
    <row r="4768" spans="6:6" x14ac:dyDescent="0.35">
      <c r="F4768" s="219"/>
    </row>
    <row r="4769" spans="6:6" x14ac:dyDescent="0.35">
      <c r="F4769" s="219"/>
    </row>
    <row r="4770" spans="6:6" x14ac:dyDescent="0.35">
      <c r="F4770" s="219"/>
    </row>
    <row r="4771" spans="6:6" x14ac:dyDescent="0.35">
      <c r="F4771" s="219"/>
    </row>
    <row r="4772" spans="6:6" x14ac:dyDescent="0.35">
      <c r="F4772" s="219"/>
    </row>
    <row r="4773" spans="6:6" x14ac:dyDescent="0.35">
      <c r="F4773" s="219"/>
    </row>
    <row r="4774" spans="6:6" x14ac:dyDescent="0.35">
      <c r="F4774" s="219"/>
    </row>
    <row r="4775" spans="6:6" x14ac:dyDescent="0.35">
      <c r="F4775" s="219"/>
    </row>
    <row r="4776" spans="6:6" x14ac:dyDescent="0.35">
      <c r="F4776" s="219"/>
    </row>
    <row r="4777" spans="6:6" x14ac:dyDescent="0.35">
      <c r="F4777" s="219"/>
    </row>
    <row r="4778" spans="6:6" x14ac:dyDescent="0.35">
      <c r="F4778" s="219"/>
    </row>
    <row r="4779" spans="6:6" x14ac:dyDescent="0.35">
      <c r="F4779" s="219"/>
    </row>
    <row r="4780" spans="6:6" x14ac:dyDescent="0.35">
      <c r="F4780" s="219"/>
    </row>
    <row r="4781" spans="6:6" x14ac:dyDescent="0.35">
      <c r="F4781" s="219"/>
    </row>
    <row r="4782" spans="6:6" x14ac:dyDescent="0.35">
      <c r="F4782" s="219"/>
    </row>
    <row r="4783" spans="6:6" x14ac:dyDescent="0.35">
      <c r="F4783" s="219"/>
    </row>
    <row r="4784" spans="6:6" x14ac:dyDescent="0.35">
      <c r="F4784" s="219"/>
    </row>
    <row r="4785" spans="6:6" x14ac:dyDescent="0.35">
      <c r="F4785" s="219"/>
    </row>
    <row r="4786" spans="6:6" x14ac:dyDescent="0.35">
      <c r="F4786" s="219"/>
    </row>
    <row r="4787" spans="6:6" x14ac:dyDescent="0.35">
      <c r="F4787" s="219"/>
    </row>
    <row r="4788" spans="6:6" x14ac:dyDescent="0.35">
      <c r="F4788" s="219"/>
    </row>
    <row r="4789" spans="6:6" x14ac:dyDescent="0.35">
      <c r="F4789" s="219"/>
    </row>
    <row r="4790" spans="6:6" x14ac:dyDescent="0.35">
      <c r="F4790" s="219"/>
    </row>
    <row r="4791" spans="6:6" x14ac:dyDescent="0.35">
      <c r="F4791" s="219"/>
    </row>
    <row r="4792" spans="6:6" x14ac:dyDescent="0.35">
      <c r="F4792" s="219"/>
    </row>
    <row r="4793" spans="6:6" x14ac:dyDescent="0.35">
      <c r="F4793" s="219"/>
    </row>
    <row r="4794" spans="6:6" x14ac:dyDescent="0.35">
      <c r="F4794" s="219"/>
    </row>
    <row r="4795" spans="6:6" x14ac:dyDescent="0.35">
      <c r="F4795" s="219"/>
    </row>
    <row r="4796" spans="6:6" x14ac:dyDescent="0.35">
      <c r="F4796" s="219"/>
    </row>
    <row r="4797" spans="6:6" x14ac:dyDescent="0.35">
      <c r="F4797" s="219"/>
    </row>
    <row r="4798" spans="6:6" x14ac:dyDescent="0.35">
      <c r="F4798" s="219"/>
    </row>
    <row r="4799" spans="6:6" x14ac:dyDescent="0.35">
      <c r="F4799" s="219"/>
    </row>
    <row r="4800" spans="6:6" x14ac:dyDescent="0.35">
      <c r="F4800" s="219"/>
    </row>
    <row r="4801" spans="6:6" x14ac:dyDescent="0.35">
      <c r="F4801" s="219"/>
    </row>
    <row r="4802" spans="6:6" x14ac:dyDescent="0.35">
      <c r="F4802" s="219"/>
    </row>
    <row r="4803" spans="6:6" x14ac:dyDescent="0.35">
      <c r="F4803" s="219"/>
    </row>
    <row r="4804" spans="6:6" x14ac:dyDescent="0.35">
      <c r="F4804" s="219"/>
    </row>
    <row r="4805" spans="6:6" x14ac:dyDescent="0.35">
      <c r="F4805" s="219"/>
    </row>
    <row r="4806" spans="6:6" x14ac:dyDescent="0.35">
      <c r="F4806" s="219"/>
    </row>
    <row r="4807" spans="6:6" x14ac:dyDescent="0.35">
      <c r="F4807" s="219"/>
    </row>
    <row r="4808" spans="6:6" x14ac:dyDescent="0.35">
      <c r="F4808" s="219"/>
    </row>
    <row r="4809" spans="6:6" x14ac:dyDescent="0.35">
      <c r="F4809" s="219"/>
    </row>
    <row r="4810" spans="6:6" x14ac:dyDescent="0.35">
      <c r="F4810" s="219"/>
    </row>
    <row r="4811" spans="6:6" x14ac:dyDescent="0.35">
      <c r="F4811" s="219"/>
    </row>
    <row r="4812" spans="6:6" x14ac:dyDescent="0.35">
      <c r="F4812" s="219"/>
    </row>
    <row r="4813" spans="6:6" x14ac:dyDescent="0.35">
      <c r="F4813" s="219"/>
    </row>
    <row r="4814" spans="6:6" x14ac:dyDescent="0.35">
      <c r="F4814" s="219"/>
    </row>
    <row r="4815" spans="6:6" x14ac:dyDescent="0.35">
      <c r="F4815" s="219"/>
    </row>
    <row r="4816" spans="6:6" x14ac:dyDescent="0.35">
      <c r="F4816" s="219"/>
    </row>
    <row r="4817" spans="6:6" x14ac:dyDescent="0.35">
      <c r="F4817" s="219"/>
    </row>
    <row r="4818" spans="6:6" x14ac:dyDescent="0.35">
      <c r="F4818" s="219"/>
    </row>
    <row r="4819" spans="6:6" x14ac:dyDescent="0.35">
      <c r="F4819" s="219"/>
    </row>
    <row r="4820" spans="6:6" x14ac:dyDescent="0.35">
      <c r="F4820" s="219"/>
    </row>
    <row r="4821" spans="6:6" x14ac:dyDescent="0.35">
      <c r="F4821" s="219"/>
    </row>
    <row r="4822" spans="6:6" x14ac:dyDescent="0.35">
      <c r="F4822" s="219"/>
    </row>
    <row r="4823" spans="6:6" x14ac:dyDescent="0.35">
      <c r="F4823" s="219"/>
    </row>
    <row r="4824" spans="6:6" x14ac:dyDescent="0.35">
      <c r="F4824" s="219"/>
    </row>
    <row r="4825" spans="6:6" x14ac:dyDescent="0.35">
      <c r="F4825" s="219"/>
    </row>
    <row r="4826" spans="6:6" x14ac:dyDescent="0.35">
      <c r="F4826" s="219"/>
    </row>
    <row r="4827" spans="6:6" x14ac:dyDescent="0.35">
      <c r="F4827" s="219"/>
    </row>
    <row r="4828" spans="6:6" x14ac:dyDescent="0.35">
      <c r="F4828" s="219"/>
    </row>
    <row r="4829" spans="6:6" x14ac:dyDescent="0.35">
      <c r="F4829" s="219"/>
    </row>
    <row r="4830" spans="6:6" x14ac:dyDescent="0.35">
      <c r="F4830" s="219"/>
    </row>
    <row r="4831" spans="6:6" x14ac:dyDescent="0.35">
      <c r="F4831" s="219"/>
    </row>
    <row r="4832" spans="6:6" x14ac:dyDescent="0.35">
      <c r="F4832" s="219"/>
    </row>
    <row r="4833" spans="6:6" x14ac:dyDescent="0.35">
      <c r="F4833" s="219"/>
    </row>
    <row r="4834" spans="6:6" x14ac:dyDescent="0.35">
      <c r="F4834" s="219"/>
    </row>
    <row r="4835" spans="6:6" x14ac:dyDescent="0.35">
      <c r="F4835" s="219"/>
    </row>
    <row r="4836" spans="6:6" x14ac:dyDescent="0.35">
      <c r="F4836" s="219"/>
    </row>
    <row r="4837" spans="6:6" x14ac:dyDescent="0.35">
      <c r="F4837" s="219"/>
    </row>
    <row r="4838" spans="6:6" x14ac:dyDescent="0.35">
      <c r="F4838" s="219"/>
    </row>
    <row r="4839" spans="6:6" x14ac:dyDescent="0.35">
      <c r="F4839" s="219"/>
    </row>
    <row r="4840" spans="6:6" x14ac:dyDescent="0.35">
      <c r="F4840" s="219"/>
    </row>
    <row r="4841" spans="6:6" x14ac:dyDescent="0.35">
      <c r="F4841" s="219"/>
    </row>
    <row r="4842" spans="6:6" x14ac:dyDescent="0.35">
      <c r="F4842" s="219"/>
    </row>
    <row r="4843" spans="6:6" x14ac:dyDescent="0.35">
      <c r="F4843" s="219"/>
    </row>
    <row r="4844" spans="6:6" x14ac:dyDescent="0.35">
      <c r="F4844" s="219"/>
    </row>
    <row r="4845" spans="6:6" x14ac:dyDescent="0.35">
      <c r="F4845" s="219"/>
    </row>
    <row r="4846" spans="6:6" x14ac:dyDescent="0.35">
      <c r="F4846" s="219"/>
    </row>
    <row r="4847" spans="6:6" x14ac:dyDescent="0.35">
      <c r="F4847" s="219"/>
    </row>
    <row r="4848" spans="6:6" x14ac:dyDescent="0.35">
      <c r="F4848" s="219"/>
    </row>
    <row r="4849" spans="6:6" x14ac:dyDescent="0.35">
      <c r="F4849" s="219"/>
    </row>
    <row r="4850" spans="6:6" x14ac:dyDescent="0.35">
      <c r="F4850" s="219"/>
    </row>
    <row r="4851" spans="6:6" x14ac:dyDescent="0.35">
      <c r="F4851" s="219"/>
    </row>
    <row r="4852" spans="6:6" x14ac:dyDescent="0.35">
      <c r="F4852" s="219"/>
    </row>
    <row r="4853" spans="6:6" x14ac:dyDescent="0.35">
      <c r="F4853" s="219"/>
    </row>
    <row r="4854" spans="6:6" x14ac:dyDescent="0.35">
      <c r="F4854" s="219"/>
    </row>
    <row r="4855" spans="6:6" x14ac:dyDescent="0.35">
      <c r="F4855" s="219"/>
    </row>
    <row r="4856" spans="6:6" x14ac:dyDescent="0.35">
      <c r="F4856" s="219"/>
    </row>
    <row r="4857" spans="6:6" x14ac:dyDescent="0.35">
      <c r="F4857" s="219"/>
    </row>
    <row r="4858" spans="6:6" x14ac:dyDescent="0.35">
      <c r="F4858" s="219"/>
    </row>
    <row r="4859" spans="6:6" x14ac:dyDescent="0.35">
      <c r="F4859" s="219"/>
    </row>
    <row r="4860" spans="6:6" x14ac:dyDescent="0.35">
      <c r="F4860" s="219"/>
    </row>
    <row r="4861" spans="6:6" x14ac:dyDescent="0.35">
      <c r="F4861" s="219"/>
    </row>
    <row r="4862" spans="6:6" x14ac:dyDescent="0.35">
      <c r="F4862" s="219"/>
    </row>
    <row r="4863" spans="6:6" x14ac:dyDescent="0.35">
      <c r="F4863" s="219"/>
    </row>
    <row r="4864" spans="6:6" x14ac:dyDescent="0.35">
      <c r="F4864" s="219"/>
    </row>
    <row r="4865" spans="6:6" x14ac:dyDescent="0.35">
      <c r="F4865" s="219"/>
    </row>
    <row r="4866" spans="6:6" x14ac:dyDescent="0.35">
      <c r="F4866" s="219"/>
    </row>
    <row r="4867" spans="6:6" x14ac:dyDescent="0.35">
      <c r="F4867" s="219"/>
    </row>
    <row r="4868" spans="6:6" x14ac:dyDescent="0.35">
      <c r="F4868" s="219"/>
    </row>
    <row r="4869" spans="6:6" x14ac:dyDescent="0.35">
      <c r="F4869" s="219"/>
    </row>
    <row r="4870" spans="6:6" x14ac:dyDescent="0.35">
      <c r="F4870" s="219"/>
    </row>
    <row r="4871" spans="6:6" x14ac:dyDescent="0.35">
      <c r="F4871" s="219"/>
    </row>
    <row r="4872" spans="6:6" x14ac:dyDescent="0.35">
      <c r="F4872" s="219"/>
    </row>
    <row r="4873" spans="6:6" x14ac:dyDescent="0.35">
      <c r="F4873" s="219"/>
    </row>
    <row r="4874" spans="6:6" x14ac:dyDescent="0.35">
      <c r="F4874" s="219"/>
    </row>
    <row r="4875" spans="6:6" x14ac:dyDescent="0.35">
      <c r="F4875" s="219"/>
    </row>
    <row r="4876" spans="6:6" x14ac:dyDescent="0.35">
      <c r="F4876" s="219"/>
    </row>
    <row r="4877" spans="6:6" x14ac:dyDescent="0.35">
      <c r="F4877" s="219"/>
    </row>
    <row r="4878" spans="6:6" x14ac:dyDescent="0.35">
      <c r="F4878" s="219"/>
    </row>
    <row r="4879" spans="6:6" x14ac:dyDescent="0.35">
      <c r="F4879" s="219"/>
    </row>
    <row r="4880" spans="6:6" x14ac:dyDescent="0.35">
      <c r="F4880" s="219"/>
    </row>
    <row r="4881" spans="6:6" x14ac:dyDescent="0.35">
      <c r="F4881" s="219"/>
    </row>
    <row r="4882" spans="6:6" x14ac:dyDescent="0.35">
      <c r="F4882" s="219"/>
    </row>
    <row r="4883" spans="6:6" x14ac:dyDescent="0.35">
      <c r="F4883" s="219"/>
    </row>
    <row r="4884" spans="6:6" x14ac:dyDescent="0.35">
      <c r="F4884" s="219"/>
    </row>
    <row r="4885" spans="6:6" x14ac:dyDescent="0.35">
      <c r="F4885" s="219"/>
    </row>
    <row r="4886" spans="6:6" x14ac:dyDescent="0.35">
      <c r="F4886" s="219"/>
    </row>
    <row r="4887" spans="6:6" x14ac:dyDescent="0.35">
      <c r="F4887" s="219"/>
    </row>
    <row r="4888" spans="6:6" x14ac:dyDescent="0.35">
      <c r="F4888" s="219"/>
    </row>
    <row r="4889" spans="6:6" x14ac:dyDescent="0.35">
      <c r="F4889" s="219"/>
    </row>
    <row r="4890" spans="6:6" x14ac:dyDescent="0.35">
      <c r="F4890" s="219"/>
    </row>
    <row r="4891" spans="6:6" x14ac:dyDescent="0.35">
      <c r="F4891" s="219"/>
    </row>
    <row r="4892" spans="6:6" x14ac:dyDescent="0.35">
      <c r="F4892" s="219"/>
    </row>
    <row r="4893" spans="6:6" x14ac:dyDescent="0.35">
      <c r="F4893" s="219"/>
    </row>
    <row r="4894" spans="6:6" x14ac:dyDescent="0.35">
      <c r="F4894" s="219"/>
    </row>
    <row r="4895" spans="6:6" x14ac:dyDescent="0.35">
      <c r="F4895" s="219"/>
    </row>
    <row r="4896" spans="6:6" x14ac:dyDescent="0.35">
      <c r="F4896" s="219"/>
    </row>
    <row r="4897" spans="6:6" x14ac:dyDescent="0.35">
      <c r="F4897" s="219"/>
    </row>
    <row r="4898" spans="6:6" x14ac:dyDescent="0.35">
      <c r="F4898" s="219"/>
    </row>
    <row r="4899" spans="6:6" x14ac:dyDescent="0.35">
      <c r="F4899" s="219"/>
    </row>
    <row r="4900" spans="6:6" x14ac:dyDescent="0.35">
      <c r="F4900" s="219"/>
    </row>
    <row r="4901" spans="6:6" x14ac:dyDescent="0.35">
      <c r="F4901" s="219"/>
    </row>
    <row r="4902" spans="6:6" x14ac:dyDescent="0.35">
      <c r="F4902" s="219"/>
    </row>
    <row r="4903" spans="6:6" x14ac:dyDescent="0.35">
      <c r="F4903" s="219"/>
    </row>
    <row r="4904" spans="6:6" x14ac:dyDescent="0.35">
      <c r="F4904" s="219"/>
    </row>
    <row r="4905" spans="6:6" x14ac:dyDescent="0.35">
      <c r="F4905" s="219"/>
    </row>
    <row r="4906" spans="6:6" x14ac:dyDescent="0.35">
      <c r="F4906" s="219"/>
    </row>
    <row r="4907" spans="6:6" x14ac:dyDescent="0.35">
      <c r="F4907" s="219"/>
    </row>
    <row r="4908" spans="6:6" x14ac:dyDescent="0.35">
      <c r="F4908" s="219"/>
    </row>
    <row r="4909" spans="6:6" x14ac:dyDescent="0.35">
      <c r="F4909" s="219"/>
    </row>
    <row r="4910" spans="6:6" x14ac:dyDescent="0.35">
      <c r="F4910" s="219"/>
    </row>
    <row r="4911" spans="6:6" x14ac:dyDescent="0.35">
      <c r="F4911" s="219"/>
    </row>
    <row r="4912" spans="6:6" x14ac:dyDescent="0.35">
      <c r="F4912" s="219"/>
    </row>
    <row r="4913" spans="6:6" x14ac:dyDescent="0.35">
      <c r="F4913" s="219"/>
    </row>
    <row r="4914" spans="6:6" x14ac:dyDescent="0.35">
      <c r="F4914" s="219"/>
    </row>
    <row r="4915" spans="6:6" x14ac:dyDescent="0.35">
      <c r="F4915" s="219"/>
    </row>
    <row r="4916" spans="6:6" x14ac:dyDescent="0.35">
      <c r="F4916" s="219"/>
    </row>
    <row r="4917" spans="6:6" x14ac:dyDescent="0.35">
      <c r="F4917" s="219"/>
    </row>
    <row r="4918" spans="6:6" x14ac:dyDescent="0.35">
      <c r="F4918" s="219"/>
    </row>
    <row r="4919" spans="6:6" x14ac:dyDescent="0.35">
      <c r="F4919" s="219"/>
    </row>
    <row r="4920" spans="6:6" x14ac:dyDescent="0.35">
      <c r="F4920" s="219"/>
    </row>
    <row r="4921" spans="6:6" x14ac:dyDescent="0.35">
      <c r="F4921" s="219"/>
    </row>
    <row r="4922" spans="6:6" x14ac:dyDescent="0.35">
      <c r="F4922" s="219"/>
    </row>
    <row r="4923" spans="6:6" x14ac:dyDescent="0.35">
      <c r="F4923" s="219"/>
    </row>
    <row r="4924" spans="6:6" x14ac:dyDescent="0.35">
      <c r="F4924" s="219"/>
    </row>
    <row r="4925" spans="6:6" x14ac:dyDescent="0.35">
      <c r="F4925" s="219"/>
    </row>
    <row r="4926" spans="6:6" x14ac:dyDescent="0.35">
      <c r="F4926" s="219"/>
    </row>
    <row r="4927" spans="6:6" x14ac:dyDescent="0.35">
      <c r="F4927" s="219"/>
    </row>
    <row r="4928" spans="6:6" x14ac:dyDescent="0.35">
      <c r="F4928" s="219"/>
    </row>
    <row r="4929" spans="6:6" x14ac:dyDescent="0.35">
      <c r="F4929" s="219"/>
    </row>
    <row r="4930" spans="6:6" x14ac:dyDescent="0.35">
      <c r="F4930" s="219"/>
    </row>
    <row r="4931" spans="6:6" x14ac:dyDescent="0.35">
      <c r="F4931" s="219"/>
    </row>
    <row r="4932" spans="6:6" x14ac:dyDescent="0.35">
      <c r="F4932" s="219"/>
    </row>
    <row r="4933" spans="6:6" x14ac:dyDescent="0.35">
      <c r="F4933" s="219"/>
    </row>
    <row r="4934" spans="6:6" x14ac:dyDescent="0.35">
      <c r="F4934" s="219"/>
    </row>
    <row r="4935" spans="6:6" x14ac:dyDescent="0.35">
      <c r="F4935" s="219"/>
    </row>
    <row r="4936" spans="6:6" x14ac:dyDescent="0.35">
      <c r="F4936" s="219"/>
    </row>
    <row r="4937" spans="6:6" x14ac:dyDescent="0.35">
      <c r="F4937" s="219"/>
    </row>
    <row r="4938" spans="6:6" x14ac:dyDescent="0.35">
      <c r="F4938" s="219"/>
    </row>
    <row r="4939" spans="6:6" x14ac:dyDescent="0.35">
      <c r="F4939" s="219"/>
    </row>
    <row r="4940" spans="6:6" x14ac:dyDescent="0.35">
      <c r="F4940" s="219"/>
    </row>
    <row r="4941" spans="6:6" x14ac:dyDescent="0.35">
      <c r="F4941" s="219"/>
    </row>
    <row r="4942" spans="6:6" x14ac:dyDescent="0.35">
      <c r="F4942" s="219"/>
    </row>
    <row r="4943" spans="6:6" x14ac:dyDescent="0.35">
      <c r="F4943" s="219"/>
    </row>
    <row r="4944" spans="6:6" x14ac:dyDescent="0.35">
      <c r="F4944" s="219"/>
    </row>
    <row r="4945" spans="6:6" x14ac:dyDescent="0.35">
      <c r="F4945" s="219"/>
    </row>
    <row r="4946" spans="6:6" x14ac:dyDescent="0.35">
      <c r="F4946" s="219"/>
    </row>
    <row r="4947" spans="6:6" x14ac:dyDescent="0.35">
      <c r="F4947" s="219"/>
    </row>
    <row r="4948" spans="6:6" x14ac:dyDescent="0.35">
      <c r="F4948" s="219"/>
    </row>
    <row r="4949" spans="6:6" x14ac:dyDescent="0.35">
      <c r="F4949" s="219"/>
    </row>
    <row r="4950" spans="6:6" x14ac:dyDescent="0.35">
      <c r="F4950" s="219"/>
    </row>
    <row r="4951" spans="6:6" x14ac:dyDescent="0.35">
      <c r="F4951" s="219"/>
    </row>
    <row r="4952" spans="6:6" x14ac:dyDescent="0.35">
      <c r="F4952" s="219"/>
    </row>
    <row r="4953" spans="6:6" x14ac:dyDescent="0.35">
      <c r="F4953" s="219"/>
    </row>
    <row r="4954" spans="6:6" x14ac:dyDescent="0.35">
      <c r="F4954" s="219"/>
    </row>
    <row r="4955" spans="6:6" x14ac:dyDescent="0.35">
      <c r="F4955" s="219"/>
    </row>
    <row r="4956" spans="6:6" x14ac:dyDescent="0.35">
      <c r="F4956" s="219"/>
    </row>
    <row r="4957" spans="6:6" x14ac:dyDescent="0.35">
      <c r="F4957" s="219"/>
    </row>
    <row r="4958" spans="6:6" x14ac:dyDescent="0.35">
      <c r="F4958" s="219"/>
    </row>
    <row r="4959" spans="6:6" x14ac:dyDescent="0.35">
      <c r="F4959" s="219"/>
    </row>
    <row r="4960" spans="6:6" x14ac:dyDescent="0.35">
      <c r="F4960" s="219"/>
    </row>
    <row r="4961" spans="6:6" x14ac:dyDescent="0.35">
      <c r="F4961" s="219"/>
    </row>
    <row r="4962" spans="6:6" x14ac:dyDescent="0.35">
      <c r="F4962" s="219"/>
    </row>
    <row r="4963" spans="6:6" x14ac:dyDescent="0.35">
      <c r="F4963" s="219"/>
    </row>
    <row r="4964" spans="6:6" x14ac:dyDescent="0.35">
      <c r="F4964" s="219"/>
    </row>
    <row r="4965" spans="6:6" x14ac:dyDescent="0.35">
      <c r="F4965" s="219"/>
    </row>
    <row r="4966" spans="6:6" x14ac:dyDescent="0.35">
      <c r="F4966" s="219"/>
    </row>
    <row r="4967" spans="6:6" x14ac:dyDescent="0.35">
      <c r="F4967" s="219"/>
    </row>
    <row r="4968" spans="6:6" x14ac:dyDescent="0.35">
      <c r="F4968" s="219"/>
    </row>
    <row r="4969" spans="6:6" x14ac:dyDescent="0.35">
      <c r="F4969" s="219"/>
    </row>
    <row r="4970" spans="6:6" x14ac:dyDescent="0.35">
      <c r="F4970" s="219"/>
    </row>
    <row r="4971" spans="6:6" x14ac:dyDescent="0.35">
      <c r="F4971" s="219"/>
    </row>
    <row r="4972" spans="6:6" x14ac:dyDescent="0.35">
      <c r="F4972" s="219"/>
    </row>
    <row r="4973" spans="6:6" x14ac:dyDescent="0.35">
      <c r="F4973" s="219"/>
    </row>
    <row r="4974" spans="6:6" x14ac:dyDescent="0.35">
      <c r="F4974" s="219"/>
    </row>
    <row r="4975" spans="6:6" x14ac:dyDescent="0.35">
      <c r="F4975" s="219"/>
    </row>
    <row r="4976" spans="6:6" x14ac:dyDescent="0.35">
      <c r="F4976" s="219"/>
    </row>
    <row r="4977" spans="6:6" x14ac:dyDescent="0.35">
      <c r="F4977" s="219"/>
    </row>
    <row r="4978" spans="6:6" x14ac:dyDescent="0.35">
      <c r="F4978" s="219"/>
    </row>
    <row r="4979" spans="6:6" x14ac:dyDescent="0.35">
      <c r="F4979" s="219"/>
    </row>
    <row r="4980" spans="6:6" x14ac:dyDescent="0.35">
      <c r="F4980" s="219"/>
    </row>
    <row r="4981" spans="6:6" x14ac:dyDescent="0.35">
      <c r="F4981" s="219"/>
    </row>
    <row r="4982" spans="6:6" x14ac:dyDescent="0.35">
      <c r="F4982" s="219"/>
    </row>
    <row r="4983" spans="6:6" x14ac:dyDescent="0.35">
      <c r="F4983" s="219"/>
    </row>
    <row r="4984" spans="6:6" x14ac:dyDescent="0.35">
      <c r="F4984" s="219"/>
    </row>
    <row r="4985" spans="6:6" x14ac:dyDescent="0.35">
      <c r="F4985" s="219"/>
    </row>
    <row r="4986" spans="6:6" x14ac:dyDescent="0.35">
      <c r="F4986" s="219"/>
    </row>
    <row r="4987" spans="6:6" x14ac:dyDescent="0.35">
      <c r="F4987" s="219"/>
    </row>
    <row r="4988" spans="6:6" x14ac:dyDescent="0.35">
      <c r="F4988" s="219"/>
    </row>
    <row r="4989" spans="6:6" x14ac:dyDescent="0.35">
      <c r="F4989" s="219"/>
    </row>
    <row r="4990" spans="6:6" x14ac:dyDescent="0.35">
      <c r="F4990" s="219"/>
    </row>
    <row r="4991" spans="6:6" x14ac:dyDescent="0.35">
      <c r="F4991" s="219"/>
    </row>
    <row r="4992" spans="6:6" x14ac:dyDescent="0.35">
      <c r="F4992" s="219"/>
    </row>
    <row r="4993" spans="6:6" x14ac:dyDescent="0.35">
      <c r="F4993" s="219"/>
    </row>
    <row r="4994" spans="6:6" x14ac:dyDescent="0.35">
      <c r="F4994" s="219"/>
    </row>
    <row r="4995" spans="6:6" x14ac:dyDescent="0.35">
      <c r="F4995" s="219"/>
    </row>
    <row r="4996" spans="6:6" x14ac:dyDescent="0.35">
      <c r="F4996" s="219"/>
    </row>
    <row r="4997" spans="6:6" x14ac:dyDescent="0.35">
      <c r="F4997" s="219"/>
    </row>
    <row r="4998" spans="6:6" x14ac:dyDescent="0.35">
      <c r="F4998" s="219"/>
    </row>
    <row r="4999" spans="6:6" x14ac:dyDescent="0.35">
      <c r="F4999" s="219"/>
    </row>
    <row r="5000" spans="6:6" x14ac:dyDescent="0.35">
      <c r="F5000" s="219"/>
    </row>
    <row r="5001" spans="6:6" x14ac:dyDescent="0.35">
      <c r="F5001" s="219"/>
    </row>
    <row r="5002" spans="6:6" x14ac:dyDescent="0.35">
      <c r="F5002" s="219"/>
    </row>
    <row r="5003" spans="6:6" x14ac:dyDescent="0.35">
      <c r="F5003" s="219"/>
    </row>
    <row r="5004" spans="6:6" x14ac:dyDescent="0.35">
      <c r="F5004" s="219"/>
    </row>
    <row r="5005" spans="6:6" x14ac:dyDescent="0.35">
      <c r="F5005" s="219"/>
    </row>
    <row r="5006" spans="6:6" x14ac:dyDescent="0.35">
      <c r="F5006" s="219"/>
    </row>
    <row r="5007" spans="6:6" x14ac:dyDescent="0.35">
      <c r="F5007" s="219"/>
    </row>
    <row r="5008" spans="6:6" x14ac:dyDescent="0.35">
      <c r="F5008" s="219"/>
    </row>
    <row r="5009" spans="6:6" x14ac:dyDescent="0.35">
      <c r="F5009" s="219"/>
    </row>
    <row r="5010" spans="6:6" x14ac:dyDescent="0.35">
      <c r="F5010" s="219"/>
    </row>
    <row r="5011" spans="6:6" x14ac:dyDescent="0.35">
      <c r="F5011" s="219"/>
    </row>
    <row r="5012" spans="6:6" x14ac:dyDescent="0.35">
      <c r="F5012" s="219"/>
    </row>
    <row r="5013" spans="6:6" x14ac:dyDescent="0.35">
      <c r="F5013" s="219"/>
    </row>
    <row r="5014" spans="6:6" x14ac:dyDescent="0.35">
      <c r="F5014" s="219"/>
    </row>
    <row r="5015" spans="6:6" x14ac:dyDescent="0.35">
      <c r="F5015" s="219"/>
    </row>
    <row r="5016" spans="6:6" x14ac:dyDescent="0.35">
      <c r="F5016" s="219"/>
    </row>
    <row r="5017" spans="6:6" x14ac:dyDescent="0.35">
      <c r="F5017" s="219"/>
    </row>
    <row r="5018" spans="6:6" x14ac:dyDescent="0.35">
      <c r="F5018" s="219"/>
    </row>
    <row r="5019" spans="6:6" x14ac:dyDescent="0.35">
      <c r="F5019" s="219"/>
    </row>
    <row r="5020" spans="6:6" x14ac:dyDescent="0.35">
      <c r="F5020" s="219"/>
    </row>
    <row r="5021" spans="6:6" x14ac:dyDescent="0.35">
      <c r="F5021" s="219"/>
    </row>
    <row r="5022" spans="6:6" x14ac:dyDescent="0.35">
      <c r="F5022" s="219"/>
    </row>
    <row r="5023" spans="6:6" x14ac:dyDescent="0.35">
      <c r="F5023" s="219"/>
    </row>
    <row r="5024" spans="6:6" x14ac:dyDescent="0.35">
      <c r="F5024" s="219"/>
    </row>
    <row r="5025" spans="6:6" x14ac:dyDescent="0.35">
      <c r="F5025" s="219"/>
    </row>
    <row r="5026" spans="6:6" x14ac:dyDescent="0.35">
      <c r="F5026" s="219"/>
    </row>
    <row r="5027" spans="6:6" x14ac:dyDescent="0.35">
      <c r="F5027" s="219"/>
    </row>
    <row r="5028" spans="6:6" x14ac:dyDescent="0.35">
      <c r="F5028" s="219"/>
    </row>
    <row r="5029" spans="6:6" x14ac:dyDescent="0.35">
      <c r="F5029" s="219"/>
    </row>
    <row r="5030" spans="6:6" x14ac:dyDescent="0.35">
      <c r="F5030" s="219"/>
    </row>
    <row r="5031" spans="6:6" x14ac:dyDescent="0.35">
      <c r="F5031" s="219"/>
    </row>
    <row r="5032" spans="6:6" x14ac:dyDescent="0.35">
      <c r="F5032" s="219"/>
    </row>
    <row r="5033" spans="6:6" x14ac:dyDescent="0.35">
      <c r="F5033" s="219"/>
    </row>
    <row r="5034" spans="6:6" x14ac:dyDescent="0.35">
      <c r="F5034" s="219"/>
    </row>
    <row r="5035" spans="6:6" x14ac:dyDescent="0.35">
      <c r="F5035" s="219"/>
    </row>
    <row r="5036" spans="6:6" x14ac:dyDescent="0.35">
      <c r="F5036" s="219"/>
    </row>
    <row r="5037" spans="6:6" x14ac:dyDescent="0.35">
      <c r="F5037" s="219"/>
    </row>
    <row r="5038" spans="6:6" x14ac:dyDescent="0.35">
      <c r="F5038" s="219"/>
    </row>
    <row r="5039" spans="6:6" x14ac:dyDescent="0.35">
      <c r="F5039" s="219"/>
    </row>
    <row r="5040" spans="6:6" x14ac:dyDescent="0.35">
      <c r="F5040" s="219"/>
    </row>
    <row r="5041" spans="6:6" x14ac:dyDescent="0.35">
      <c r="F5041" s="219"/>
    </row>
    <row r="5042" spans="6:6" x14ac:dyDescent="0.35">
      <c r="F5042" s="219"/>
    </row>
    <row r="5043" spans="6:6" x14ac:dyDescent="0.35">
      <c r="F5043" s="219"/>
    </row>
    <row r="5044" spans="6:6" x14ac:dyDescent="0.35">
      <c r="F5044" s="219"/>
    </row>
    <row r="5045" spans="6:6" x14ac:dyDescent="0.35">
      <c r="F5045" s="219"/>
    </row>
    <row r="5046" spans="6:6" x14ac:dyDescent="0.35">
      <c r="F5046" s="219"/>
    </row>
    <row r="5047" spans="6:6" x14ac:dyDescent="0.35">
      <c r="F5047" s="219"/>
    </row>
    <row r="5048" spans="6:6" x14ac:dyDescent="0.35">
      <c r="F5048" s="219"/>
    </row>
    <row r="5049" spans="6:6" x14ac:dyDescent="0.35">
      <c r="F5049" s="219"/>
    </row>
    <row r="5050" spans="6:6" x14ac:dyDescent="0.35">
      <c r="F5050" s="219"/>
    </row>
    <row r="5051" spans="6:6" x14ac:dyDescent="0.35">
      <c r="F5051" s="219"/>
    </row>
    <row r="5052" spans="6:6" x14ac:dyDescent="0.35">
      <c r="F5052" s="219"/>
    </row>
    <row r="5053" spans="6:6" x14ac:dyDescent="0.35">
      <c r="F5053" s="219"/>
    </row>
    <row r="5054" spans="6:6" x14ac:dyDescent="0.35">
      <c r="F5054" s="219"/>
    </row>
    <row r="5055" spans="6:6" x14ac:dyDescent="0.35">
      <c r="F5055" s="219"/>
    </row>
    <row r="5056" spans="6:6" x14ac:dyDescent="0.35">
      <c r="F5056" s="219"/>
    </row>
    <row r="5057" spans="6:6" x14ac:dyDescent="0.35">
      <c r="F5057" s="219"/>
    </row>
    <row r="5058" spans="6:6" x14ac:dyDescent="0.35">
      <c r="F5058" s="219"/>
    </row>
    <row r="5059" spans="6:6" x14ac:dyDescent="0.35">
      <c r="F5059" s="219"/>
    </row>
    <row r="5060" spans="6:6" x14ac:dyDescent="0.35">
      <c r="F5060" s="219"/>
    </row>
    <row r="5061" spans="6:6" x14ac:dyDescent="0.35">
      <c r="F5061" s="219"/>
    </row>
    <row r="5062" spans="6:6" x14ac:dyDescent="0.35">
      <c r="F5062" s="219"/>
    </row>
    <row r="5063" spans="6:6" x14ac:dyDescent="0.35">
      <c r="F5063" s="219"/>
    </row>
    <row r="5064" spans="6:6" x14ac:dyDescent="0.35">
      <c r="F5064" s="219"/>
    </row>
    <row r="5065" spans="6:6" x14ac:dyDescent="0.35">
      <c r="F5065" s="219"/>
    </row>
    <row r="5066" spans="6:6" x14ac:dyDescent="0.35">
      <c r="F5066" s="219"/>
    </row>
    <row r="5067" spans="6:6" x14ac:dyDescent="0.35">
      <c r="F5067" s="219"/>
    </row>
    <row r="5068" spans="6:6" x14ac:dyDescent="0.35">
      <c r="F5068" s="219"/>
    </row>
    <row r="5069" spans="6:6" x14ac:dyDescent="0.35">
      <c r="F5069" s="219"/>
    </row>
    <row r="5070" spans="6:6" x14ac:dyDescent="0.35">
      <c r="F5070" s="219"/>
    </row>
    <row r="5071" spans="6:6" x14ac:dyDescent="0.35">
      <c r="F5071" s="219"/>
    </row>
    <row r="5072" spans="6:6" x14ac:dyDescent="0.35">
      <c r="F5072" s="219"/>
    </row>
    <row r="5073" spans="6:6" x14ac:dyDescent="0.35">
      <c r="F5073" s="219"/>
    </row>
    <row r="5074" spans="6:6" x14ac:dyDescent="0.35">
      <c r="F5074" s="219"/>
    </row>
    <row r="5075" spans="6:6" x14ac:dyDescent="0.35">
      <c r="F5075" s="219"/>
    </row>
    <row r="5076" spans="6:6" x14ac:dyDescent="0.35">
      <c r="F5076" s="219"/>
    </row>
    <row r="5077" spans="6:6" x14ac:dyDescent="0.35">
      <c r="F5077" s="219"/>
    </row>
    <row r="5078" spans="6:6" x14ac:dyDescent="0.35">
      <c r="F5078" s="219"/>
    </row>
    <row r="5079" spans="6:6" x14ac:dyDescent="0.35">
      <c r="F5079" s="219"/>
    </row>
    <row r="5080" spans="6:6" x14ac:dyDescent="0.35">
      <c r="F5080" s="219"/>
    </row>
    <row r="5081" spans="6:6" x14ac:dyDescent="0.35">
      <c r="F5081" s="219"/>
    </row>
    <row r="5082" spans="6:6" x14ac:dyDescent="0.35">
      <c r="F5082" s="219"/>
    </row>
    <row r="5083" spans="6:6" x14ac:dyDescent="0.35">
      <c r="F5083" s="219"/>
    </row>
    <row r="5084" spans="6:6" x14ac:dyDescent="0.35">
      <c r="F5084" s="219"/>
    </row>
    <row r="5085" spans="6:6" x14ac:dyDescent="0.35">
      <c r="F5085" s="219"/>
    </row>
    <row r="5086" spans="6:6" x14ac:dyDescent="0.35">
      <c r="F5086" s="219"/>
    </row>
    <row r="5087" spans="6:6" x14ac:dyDescent="0.35">
      <c r="F5087" s="219"/>
    </row>
    <row r="5088" spans="6:6" x14ac:dyDescent="0.35">
      <c r="F5088" s="219"/>
    </row>
    <row r="5089" spans="6:6" x14ac:dyDescent="0.35">
      <c r="F5089" s="219"/>
    </row>
    <row r="5090" spans="6:6" x14ac:dyDescent="0.35">
      <c r="F5090" s="219"/>
    </row>
    <row r="5091" spans="6:6" x14ac:dyDescent="0.35">
      <c r="F5091" s="219"/>
    </row>
    <row r="5092" spans="6:6" x14ac:dyDescent="0.35">
      <c r="F5092" s="219"/>
    </row>
    <row r="5093" spans="6:6" x14ac:dyDescent="0.35">
      <c r="F5093" s="219"/>
    </row>
    <row r="5094" spans="6:6" x14ac:dyDescent="0.35">
      <c r="F5094" s="219"/>
    </row>
    <row r="5095" spans="6:6" x14ac:dyDescent="0.35">
      <c r="F5095" s="219"/>
    </row>
    <row r="5096" spans="6:6" x14ac:dyDescent="0.35">
      <c r="F5096" s="219"/>
    </row>
    <row r="5097" spans="6:6" x14ac:dyDescent="0.35">
      <c r="F5097" s="219"/>
    </row>
    <row r="5098" spans="6:6" x14ac:dyDescent="0.35">
      <c r="F5098" s="219"/>
    </row>
    <row r="5099" spans="6:6" x14ac:dyDescent="0.35">
      <c r="F5099" s="219"/>
    </row>
    <row r="5100" spans="6:6" x14ac:dyDescent="0.35">
      <c r="F5100" s="219"/>
    </row>
    <row r="5101" spans="6:6" x14ac:dyDescent="0.35">
      <c r="F5101" s="219"/>
    </row>
    <row r="5102" spans="6:6" x14ac:dyDescent="0.35">
      <c r="F5102" s="219"/>
    </row>
    <row r="5103" spans="6:6" x14ac:dyDescent="0.35">
      <c r="F5103" s="219"/>
    </row>
    <row r="5104" spans="6:6" x14ac:dyDescent="0.35">
      <c r="F5104" s="219"/>
    </row>
    <row r="5105" spans="6:6" x14ac:dyDescent="0.35">
      <c r="F5105" s="219"/>
    </row>
    <row r="5106" spans="6:6" x14ac:dyDescent="0.35">
      <c r="F5106" s="219"/>
    </row>
    <row r="5107" spans="6:6" x14ac:dyDescent="0.35">
      <c r="F5107" s="219"/>
    </row>
    <row r="5108" spans="6:6" x14ac:dyDescent="0.35">
      <c r="F5108" s="219"/>
    </row>
    <row r="5109" spans="6:6" x14ac:dyDescent="0.35">
      <c r="F5109" s="219"/>
    </row>
    <row r="5110" spans="6:6" x14ac:dyDescent="0.35">
      <c r="F5110" s="219"/>
    </row>
    <row r="5111" spans="6:6" x14ac:dyDescent="0.35">
      <c r="F5111" s="219"/>
    </row>
    <row r="5112" spans="6:6" x14ac:dyDescent="0.35">
      <c r="F5112" s="219"/>
    </row>
    <row r="5113" spans="6:6" x14ac:dyDescent="0.35">
      <c r="F5113" s="219"/>
    </row>
    <row r="5114" spans="6:6" x14ac:dyDescent="0.35">
      <c r="F5114" s="219"/>
    </row>
    <row r="5115" spans="6:6" x14ac:dyDescent="0.35">
      <c r="F5115" s="219"/>
    </row>
    <row r="5116" spans="6:6" x14ac:dyDescent="0.35">
      <c r="F5116" s="219"/>
    </row>
    <row r="5117" spans="6:6" x14ac:dyDescent="0.35">
      <c r="F5117" s="219"/>
    </row>
    <row r="5118" spans="6:6" x14ac:dyDescent="0.35">
      <c r="F5118" s="219"/>
    </row>
    <row r="5119" spans="6:6" x14ac:dyDescent="0.35">
      <c r="F5119" s="219"/>
    </row>
    <row r="5120" spans="6:6" x14ac:dyDescent="0.35">
      <c r="F5120" s="219"/>
    </row>
    <row r="5121" spans="6:6" x14ac:dyDescent="0.35">
      <c r="F5121" s="219"/>
    </row>
    <row r="5122" spans="6:6" x14ac:dyDescent="0.35">
      <c r="F5122" s="219"/>
    </row>
    <row r="5123" spans="6:6" x14ac:dyDescent="0.35">
      <c r="F5123" s="219"/>
    </row>
    <row r="5124" spans="6:6" x14ac:dyDescent="0.35">
      <c r="F5124" s="219"/>
    </row>
    <row r="5125" spans="6:6" x14ac:dyDescent="0.35">
      <c r="F5125" s="219"/>
    </row>
    <row r="5126" spans="6:6" x14ac:dyDescent="0.35">
      <c r="F5126" s="219"/>
    </row>
    <row r="5127" spans="6:6" x14ac:dyDescent="0.35">
      <c r="F5127" s="219"/>
    </row>
    <row r="5128" spans="6:6" x14ac:dyDescent="0.35">
      <c r="F5128" s="219"/>
    </row>
    <row r="5129" spans="6:6" x14ac:dyDescent="0.35">
      <c r="F5129" s="219"/>
    </row>
    <row r="5130" spans="6:6" x14ac:dyDescent="0.35">
      <c r="F5130" s="219"/>
    </row>
    <row r="5131" spans="6:6" x14ac:dyDescent="0.35">
      <c r="F5131" s="219"/>
    </row>
    <row r="5132" spans="6:6" x14ac:dyDescent="0.35">
      <c r="F5132" s="219"/>
    </row>
    <row r="5133" spans="6:6" x14ac:dyDescent="0.35">
      <c r="F5133" s="219"/>
    </row>
    <row r="5134" spans="6:6" x14ac:dyDescent="0.35">
      <c r="F5134" s="219"/>
    </row>
    <row r="5135" spans="6:6" x14ac:dyDescent="0.35">
      <c r="F5135" s="219"/>
    </row>
    <row r="5136" spans="6:6" x14ac:dyDescent="0.35">
      <c r="F5136" s="219"/>
    </row>
    <row r="5137" spans="6:6" x14ac:dyDescent="0.35">
      <c r="F5137" s="219"/>
    </row>
    <row r="5138" spans="6:6" x14ac:dyDescent="0.35">
      <c r="F5138" s="219"/>
    </row>
    <row r="5139" spans="6:6" x14ac:dyDescent="0.35">
      <c r="F5139" s="219"/>
    </row>
    <row r="5140" spans="6:6" x14ac:dyDescent="0.35">
      <c r="F5140" s="219"/>
    </row>
    <row r="5141" spans="6:6" x14ac:dyDescent="0.35">
      <c r="F5141" s="219"/>
    </row>
    <row r="5142" spans="6:6" x14ac:dyDescent="0.35">
      <c r="F5142" s="219"/>
    </row>
    <row r="5143" spans="6:6" x14ac:dyDescent="0.35">
      <c r="F5143" s="219"/>
    </row>
    <row r="5144" spans="6:6" x14ac:dyDescent="0.35">
      <c r="F5144" s="219"/>
    </row>
    <row r="5145" spans="6:6" x14ac:dyDescent="0.35">
      <c r="F5145" s="219"/>
    </row>
    <row r="5146" spans="6:6" x14ac:dyDescent="0.35">
      <c r="F5146" s="219"/>
    </row>
    <row r="5147" spans="6:6" x14ac:dyDescent="0.35">
      <c r="F5147" s="219"/>
    </row>
    <row r="5148" spans="6:6" x14ac:dyDescent="0.35">
      <c r="F5148" s="219"/>
    </row>
    <row r="5149" spans="6:6" x14ac:dyDescent="0.35">
      <c r="F5149" s="219"/>
    </row>
    <row r="5150" spans="6:6" x14ac:dyDescent="0.35">
      <c r="F5150" s="219"/>
    </row>
    <row r="5151" spans="6:6" x14ac:dyDescent="0.35">
      <c r="F5151" s="219"/>
    </row>
    <row r="5152" spans="6:6" x14ac:dyDescent="0.35">
      <c r="F5152" s="219"/>
    </row>
    <row r="5153" spans="6:6" x14ac:dyDescent="0.35">
      <c r="F5153" s="219"/>
    </row>
    <row r="5154" spans="6:6" x14ac:dyDescent="0.35">
      <c r="F5154" s="219"/>
    </row>
    <row r="5155" spans="6:6" x14ac:dyDescent="0.35">
      <c r="F5155" s="219"/>
    </row>
    <row r="5156" spans="6:6" x14ac:dyDescent="0.35">
      <c r="F5156" s="219"/>
    </row>
    <row r="5157" spans="6:6" x14ac:dyDescent="0.35">
      <c r="F5157" s="219"/>
    </row>
    <row r="5158" spans="6:6" x14ac:dyDescent="0.35">
      <c r="F5158" s="219"/>
    </row>
    <row r="5159" spans="6:6" x14ac:dyDescent="0.35">
      <c r="F5159" s="219"/>
    </row>
    <row r="5160" spans="6:6" x14ac:dyDescent="0.35">
      <c r="F5160" s="219"/>
    </row>
    <row r="5161" spans="6:6" x14ac:dyDescent="0.35">
      <c r="F5161" s="219"/>
    </row>
    <row r="5162" spans="6:6" x14ac:dyDescent="0.35">
      <c r="F5162" s="219"/>
    </row>
    <row r="5163" spans="6:6" x14ac:dyDescent="0.35">
      <c r="F5163" s="219"/>
    </row>
    <row r="5164" spans="6:6" x14ac:dyDescent="0.35">
      <c r="F5164" s="219"/>
    </row>
    <row r="5165" spans="6:6" x14ac:dyDescent="0.35">
      <c r="F5165" s="219"/>
    </row>
    <row r="5166" spans="6:6" x14ac:dyDescent="0.35">
      <c r="F5166" s="219"/>
    </row>
    <row r="5167" spans="6:6" x14ac:dyDescent="0.35">
      <c r="F5167" s="219"/>
    </row>
    <row r="5168" spans="6:6" x14ac:dyDescent="0.35">
      <c r="F5168" s="219"/>
    </row>
    <row r="5169" spans="6:6" x14ac:dyDescent="0.35">
      <c r="F5169" s="219"/>
    </row>
    <row r="5170" spans="6:6" x14ac:dyDescent="0.35">
      <c r="F5170" s="219"/>
    </row>
    <row r="5171" spans="6:6" x14ac:dyDescent="0.35">
      <c r="F5171" s="219"/>
    </row>
    <row r="5172" spans="6:6" x14ac:dyDescent="0.35">
      <c r="F5172" s="219"/>
    </row>
    <row r="5173" spans="6:6" x14ac:dyDescent="0.35">
      <c r="F5173" s="219"/>
    </row>
    <row r="5174" spans="6:6" x14ac:dyDescent="0.35">
      <c r="F5174" s="219"/>
    </row>
    <row r="5175" spans="6:6" x14ac:dyDescent="0.35">
      <c r="F5175" s="219"/>
    </row>
    <row r="5176" spans="6:6" x14ac:dyDescent="0.35">
      <c r="F5176" s="219"/>
    </row>
    <row r="5177" spans="6:6" x14ac:dyDescent="0.35">
      <c r="F5177" s="219"/>
    </row>
    <row r="5178" spans="6:6" x14ac:dyDescent="0.35">
      <c r="F5178" s="219"/>
    </row>
    <row r="5179" spans="6:6" x14ac:dyDescent="0.35">
      <c r="F5179" s="219"/>
    </row>
    <row r="5180" spans="6:6" x14ac:dyDescent="0.35">
      <c r="F5180" s="219"/>
    </row>
    <row r="5181" spans="6:6" x14ac:dyDescent="0.35">
      <c r="F5181" s="219"/>
    </row>
    <row r="5182" spans="6:6" x14ac:dyDescent="0.35">
      <c r="F5182" s="219"/>
    </row>
    <row r="5183" spans="6:6" x14ac:dyDescent="0.35">
      <c r="F5183" s="219"/>
    </row>
    <row r="5184" spans="6:6" x14ac:dyDescent="0.35">
      <c r="F5184" s="219"/>
    </row>
    <row r="5185" spans="6:6" x14ac:dyDescent="0.35">
      <c r="F5185" s="219"/>
    </row>
    <row r="5186" spans="6:6" x14ac:dyDescent="0.35">
      <c r="F5186" s="219"/>
    </row>
    <row r="5187" spans="6:6" x14ac:dyDescent="0.35">
      <c r="F5187" s="219"/>
    </row>
    <row r="5188" spans="6:6" x14ac:dyDescent="0.35">
      <c r="F5188" s="219"/>
    </row>
    <row r="5189" spans="6:6" x14ac:dyDescent="0.35">
      <c r="F5189" s="219"/>
    </row>
    <row r="5190" spans="6:6" x14ac:dyDescent="0.35">
      <c r="F5190" s="219"/>
    </row>
    <row r="5191" spans="6:6" x14ac:dyDescent="0.35">
      <c r="F5191" s="219"/>
    </row>
    <row r="5192" spans="6:6" x14ac:dyDescent="0.35">
      <c r="F5192" s="219"/>
    </row>
    <row r="5193" spans="6:6" x14ac:dyDescent="0.35">
      <c r="F5193" s="219"/>
    </row>
    <row r="5194" spans="6:6" x14ac:dyDescent="0.35">
      <c r="F5194" s="219"/>
    </row>
    <row r="5195" spans="6:6" x14ac:dyDescent="0.35">
      <c r="F5195" s="219"/>
    </row>
    <row r="5196" spans="6:6" x14ac:dyDescent="0.35">
      <c r="F5196" s="219"/>
    </row>
    <row r="5197" spans="6:6" x14ac:dyDescent="0.35">
      <c r="F5197" s="219"/>
    </row>
    <row r="5198" spans="6:6" x14ac:dyDescent="0.35">
      <c r="F5198" s="219"/>
    </row>
    <row r="5199" spans="6:6" x14ac:dyDescent="0.35">
      <c r="F5199" s="219"/>
    </row>
    <row r="5200" spans="6:6" x14ac:dyDescent="0.35">
      <c r="F5200" s="219"/>
    </row>
    <row r="5201" spans="6:6" x14ac:dyDescent="0.35">
      <c r="F5201" s="219"/>
    </row>
    <row r="5202" spans="6:6" x14ac:dyDescent="0.35">
      <c r="F5202" s="219"/>
    </row>
    <row r="5203" spans="6:6" x14ac:dyDescent="0.35">
      <c r="F5203" s="219"/>
    </row>
    <row r="5204" spans="6:6" x14ac:dyDescent="0.35">
      <c r="F5204" s="219"/>
    </row>
    <row r="5205" spans="6:6" x14ac:dyDescent="0.35">
      <c r="F5205" s="219"/>
    </row>
    <row r="5206" spans="6:6" x14ac:dyDescent="0.35">
      <c r="F5206" s="219"/>
    </row>
    <row r="5207" spans="6:6" x14ac:dyDescent="0.35">
      <c r="F5207" s="219"/>
    </row>
    <row r="5208" spans="6:6" x14ac:dyDescent="0.35">
      <c r="F5208" s="219"/>
    </row>
    <row r="5209" spans="6:6" x14ac:dyDescent="0.35">
      <c r="F5209" s="219"/>
    </row>
    <row r="5210" spans="6:6" x14ac:dyDescent="0.35">
      <c r="F5210" s="219"/>
    </row>
    <row r="5211" spans="6:6" x14ac:dyDescent="0.35">
      <c r="F5211" s="219"/>
    </row>
    <row r="5212" spans="6:6" x14ac:dyDescent="0.35">
      <c r="F5212" s="219"/>
    </row>
    <row r="5213" spans="6:6" x14ac:dyDescent="0.35">
      <c r="F5213" s="219"/>
    </row>
    <row r="5214" spans="6:6" x14ac:dyDescent="0.35">
      <c r="F5214" s="219"/>
    </row>
    <row r="5215" spans="6:6" x14ac:dyDescent="0.35">
      <c r="F5215" s="219"/>
    </row>
    <row r="5216" spans="6:6" x14ac:dyDescent="0.35">
      <c r="F5216" s="219"/>
    </row>
    <row r="5217" spans="6:6" x14ac:dyDescent="0.35">
      <c r="F5217" s="219"/>
    </row>
    <row r="5218" spans="6:6" x14ac:dyDescent="0.35">
      <c r="F5218" s="219"/>
    </row>
    <row r="5219" spans="6:6" x14ac:dyDescent="0.35">
      <c r="F5219" s="219"/>
    </row>
    <row r="5220" spans="6:6" x14ac:dyDescent="0.35">
      <c r="F5220" s="219"/>
    </row>
    <row r="5221" spans="6:6" x14ac:dyDescent="0.35">
      <c r="F5221" s="219"/>
    </row>
    <row r="5222" spans="6:6" x14ac:dyDescent="0.35">
      <c r="F5222" s="219"/>
    </row>
    <row r="5223" spans="6:6" x14ac:dyDescent="0.35">
      <c r="F5223" s="219"/>
    </row>
    <row r="5224" spans="6:6" x14ac:dyDescent="0.35">
      <c r="F5224" s="219"/>
    </row>
    <row r="5225" spans="6:6" x14ac:dyDescent="0.35">
      <c r="F5225" s="219"/>
    </row>
    <row r="5226" spans="6:6" x14ac:dyDescent="0.35">
      <c r="F5226" s="219"/>
    </row>
    <row r="5227" spans="6:6" x14ac:dyDescent="0.35">
      <c r="F5227" s="219"/>
    </row>
    <row r="5228" spans="6:6" x14ac:dyDescent="0.35">
      <c r="F5228" s="219"/>
    </row>
    <row r="5229" spans="6:6" x14ac:dyDescent="0.35">
      <c r="F5229" s="219"/>
    </row>
    <row r="5230" spans="6:6" x14ac:dyDescent="0.35">
      <c r="F5230" s="219"/>
    </row>
    <row r="5231" spans="6:6" x14ac:dyDescent="0.35">
      <c r="F5231" s="219"/>
    </row>
    <row r="5232" spans="6:6" x14ac:dyDescent="0.35">
      <c r="F5232" s="219"/>
    </row>
    <row r="5233" spans="6:6" x14ac:dyDescent="0.35">
      <c r="F5233" s="219"/>
    </row>
    <row r="5234" spans="6:6" x14ac:dyDescent="0.35">
      <c r="F5234" s="219"/>
    </row>
    <row r="5235" spans="6:6" x14ac:dyDescent="0.35">
      <c r="F5235" s="219"/>
    </row>
    <row r="5236" spans="6:6" x14ac:dyDescent="0.35">
      <c r="F5236" s="219"/>
    </row>
    <row r="5237" spans="6:6" x14ac:dyDescent="0.35">
      <c r="F5237" s="219"/>
    </row>
    <row r="5238" spans="6:6" x14ac:dyDescent="0.35">
      <c r="F5238" s="219"/>
    </row>
    <row r="5239" spans="6:6" x14ac:dyDescent="0.35">
      <c r="F5239" s="219"/>
    </row>
    <row r="5240" spans="6:6" x14ac:dyDescent="0.35">
      <c r="F5240" s="219"/>
    </row>
    <row r="5241" spans="6:6" x14ac:dyDescent="0.35">
      <c r="F5241" s="219"/>
    </row>
    <row r="5242" spans="6:6" x14ac:dyDescent="0.35">
      <c r="F5242" s="219"/>
    </row>
    <row r="5243" spans="6:6" x14ac:dyDescent="0.35">
      <c r="F5243" s="219"/>
    </row>
    <row r="5244" spans="6:6" x14ac:dyDescent="0.35">
      <c r="F5244" s="219"/>
    </row>
    <row r="5245" spans="6:6" x14ac:dyDescent="0.35">
      <c r="F5245" s="219"/>
    </row>
    <row r="5246" spans="6:6" x14ac:dyDescent="0.35">
      <c r="F5246" s="219"/>
    </row>
    <row r="5247" spans="6:6" x14ac:dyDescent="0.35">
      <c r="F5247" s="219"/>
    </row>
    <row r="5248" spans="6:6" x14ac:dyDescent="0.35">
      <c r="F5248" s="219"/>
    </row>
    <row r="5249" spans="6:6" x14ac:dyDescent="0.35">
      <c r="F5249" s="219"/>
    </row>
    <row r="5250" spans="6:6" x14ac:dyDescent="0.35">
      <c r="F5250" s="219"/>
    </row>
    <row r="5251" spans="6:6" x14ac:dyDescent="0.35">
      <c r="F5251" s="219"/>
    </row>
    <row r="5252" spans="6:6" x14ac:dyDescent="0.35">
      <c r="F5252" s="219"/>
    </row>
    <row r="5253" spans="6:6" x14ac:dyDescent="0.35">
      <c r="F5253" s="219"/>
    </row>
    <row r="5254" spans="6:6" x14ac:dyDescent="0.35">
      <c r="F5254" s="219"/>
    </row>
    <row r="5255" spans="6:6" x14ac:dyDescent="0.35">
      <c r="F5255" s="219"/>
    </row>
    <row r="5256" spans="6:6" x14ac:dyDescent="0.35">
      <c r="F5256" s="219"/>
    </row>
    <row r="5257" spans="6:6" x14ac:dyDescent="0.35">
      <c r="F5257" s="219"/>
    </row>
    <row r="5258" spans="6:6" x14ac:dyDescent="0.35">
      <c r="F5258" s="219"/>
    </row>
    <row r="5259" spans="6:6" x14ac:dyDescent="0.35">
      <c r="F5259" s="219"/>
    </row>
    <row r="5260" spans="6:6" x14ac:dyDescent="0.35">
      <c r="F5260" s="219"/>
    </row>
    <row r="5261" spans="6:6" x14ac:dyDescent="0.35">
      <c r="F5261" s="219"/>
    </row>
    <row r="5262" spans="6:6" x14ac:dyDescent="0.35">
      <c r="F5262" s="219"/>
    </row>
    <row r="5263" spans="6:6" x14ac:dyDescent="0.35">
      <c r="F5263" s="219"/>
    </row>
    <row r="5264" spans="6:6" x14ac:dyDescent="0.35">
      <c r="F5264" s="219"/>
    </row>
    <row r="5265" spans="6:6" x14ac:dyDescent="0.35">
      <c r="F5265" s="219"/>
    </row>
    <row r="5266" spans="6:6" x14ac:dyDescent="0.35">
      <c r="F5266" s="219"/>
    </row>
    <row r="5267" spans="6:6" x14ac:dyDescent="0.35">
      <c r="F5267" s="219"/>
    </row>
    <row r="5268" spans="6:6" x14ac:dyDescent="0.35">
      <c r="F5268" s="219"/>
    </row>
    <row r="5269" spans="6:6" x14ac:dyDescent="0.35">
      <c r="F5269" s="219"/>
    </row>
    <row r="5270" spans="6:6" x14ac:dyDescent="0.35">
      <c r="F5270" s="219"/>
    </row>
    <row r="5271" spans="6:6" x14ac:dyDescent="0.35">
      <c r="F5271" s="219"/>
    </row>
    <row r="5272" spans="6:6" x14ac:dyDescent="0.35">
      <c r="F5272" s="219"/>
    </row>
    <row r="5273" spans="6:6" x14ac:dyDescent="0.35">
      <c r="F5273" s="219"/>
    </row>
    <row r="5274" spans="6:6" x14ac:dyDescent="0.35">
      <c r="F5274" s="219"/>
    </row>
    <row r="5275" spans="6:6" x14ac:dyDescent="0.35">
      <c r="F5275" s="219"/>
    </row>
    <row r="5276" spans="6:6" x14ac:dyDescent="0.35">
      <c r="F5276" s="219"/>
    </row>
    <row r="5277" spans="6:6" x14ac:dyDescent="0.35">
      <c r="F5277" s="219"/>
    </row>
    <row r="5278" spans="6:6" x14ac:dyDescent="0.35">
      <c r="F5278" s="219"/>
    </row>
    <row r="5279" spans="6:6" x14ac:dyDescent="0.35">
      <c r="F5279" s="219"/>
    </row>
    <row r="5280" spans="6:6" x14ac:dyDescent="0.35">
      <c r="F5280" s="219"/>
    </row>
    <row r="5281" spans="6:6" x14ac:dyDescent="0.35">
      <c r="F5281" s="219"/>
    </row>
    <row r="5282" spans="6:6" x14ac:dyDescent="0.35">
      <c r="F5282" s="219"/>
    </row>
    <row r="5283" spans="6:6" x14ac:dyDescent="0.35">
      <c r="F5283" s="219"/>
    </row>
    <row r="5284" spans="6:6" x14ac:dyDescent="0.35">
      <c r="F5284" s="219"/>
    </row>
    <row r="5285" spans="6:6" x14ac:dyDescent="0.35">
      <c r="F5285" s="219"/>
    </row>
    <row r="5286" spans="6:6" x14ac:dyDescent="0.35">
      <c r="F5286" s="219"/>
    </row>
    <row r="5287" spans="6:6" x14ac:dyDescent="0.35">
      <c r="F5287" s="219"/>
    </row>
    <row r="5288" spans="6:6" x14ac:dyDescent="0.35">
      <c r="F5288" s="219"/>
    </row>
    <row r="5289" spans="6:6" x14ac:dyDescent="0.35">
      <c r="F5289" s="219"/>
    </row>
    <row r="5290" spans="6:6" x14ac:dyDescent="0.35">
      <c r="F5290" s="219"/>
    </row>
    <row r="5291" spans="6:6" x14ac:dyDescent="0.35">
      <c r="F5291" s="219"/>
    </row>
    <row r="5292" spans="6:6" x14ac:dyDescent="0.35">
      <c r="F5292" s="219"/>
    </row>
    <row r="5293" spans="6:6" x14ac:dyDescent="0.35">
      <c r="F5293" s="219"/>
    </row>
    <row r="5294" spans="6:6" x14ac:dyDescent="0.35">
      <c r="F5294" s="219"/>
    </row>
    <row r="5295" spans="6:6" x14ac:dyDescent="0.35">
      <c r="F5295" s="219"/>
    </row>
    <row r="5296" spans="6:6" x14ac:dyDescent="0.35">
      <c r="F5296" s="219"/>
    </row>
    <row r="5297" spans="6:6" x14ac:dyDescent="0.35">
      <c r="F5297" s="219"/>
    </row>
    <row r="5298" spans="6:6" x14ac:dyDescent="0.35">
      <c r="F5298" s="219"/>
    </row>
    <row r="5299" spans="6:6" x14ac:dyDescent="0.35">
      <c r="F5299" s="219"/>
    </row>
    <row r="5300" spans="6:6" x14ac:dyDescent="0.35">
      <c r="F5300" s="219"/>
    </row>
    <row r="5301" spans="6:6" x14ac:dyDescent="0.35">
      <c r="F5301" s="219"/>
    </row>
    <row r="5302" spans="6:6" x14ac:dyDescent="0.35">
      <c r="F5302" s="219"/>
    </row>
    <row r="5303" spans="6:6" x14ac:dyDescent="0.35">
      <c r="F5303" s="219"/>
    </row>
    <row r="5304" spans="6:6" x14ac:dyDescent="0.35">
      <c r="F5304" s="219"/>
    </row>
    <row r="5305" spans="6:6" x14ac:dyDescent="0.35">
      <c r="F5305" s="219"/>
    </row>
    <row r="5306" spans="6:6" x14ac:dyDescent="0.35">
      <c r="F5306" s="219"/>
    </row>
    <row r="5307" spans="6:6" x14ac:dyDescent="0.35">
      <c r="F5307" s="219"/>
    </row>
    <row r="5308" spans="6:6" x14ac:dyDescent="0.35">
      <c r="F5308" s="219"/>
    </row>
    <row r="5309" spans="6:6" x14ac:dyDescent="0.35">
      <c r="F5309" s="219"/>
    </row>
    <row r="5310" spans="6:6" x14ac:dyDescent="0.35">
      <c r="F5310" s="219"/>
    </row>
    <row r="5311" spans="6:6" x14ac:dyDescent="0.35">
      <c r="F5311" s="219"/>
    </row>
    <row r="5312" spans="6:6" x14ac:dyDescent="0.35">
      <c r="F5312" s="219"/>
    </row>
    <row r="5313" spans="6:6" x14ac:dyDescent="0.35">
      <c r="F5313" s="219"/>
    </row>
    <row r="5314" spans="6:6" x14ac:dyDescent="0.35">
      <c r="F5314" s="219"/>
    </row>
    <row r="5315" spans="6:6" x14ac:dyDescent="0.35">
      <c r="F5315" s="219"/>
    </row>
    <row r="5316" spans="6:6" x14ac:dyDescent="0.35">
      <c r="F5316" s="219"/>
    </row>
    <row r="5317" spans="6:6" x14ac:dyDescent="0.35">
      <c r="F5317" s="219"/>
    </row>
    <row r="5318" spans="6:6" x14ac:dyDescent="0.35">
      <c r="F5318" s="219"/>
    </row>
    <row r="5319" spans="6:6" x14ac:dyDescent="0.35">
      <c r="F5319" s="219"/>
    </row>
    <row r="5320" spans="6:6" x14ac:dyDescent="0.35">
      <c r="F5320" s="219"/>
    </row>
    <row r="5321" spans="6:6" x14ac:dyDescent="0.35">
      <c r="F5321" s="219"/>
    </row>
    <row r="5322" spans="6:6" x14ac:dyDescent="0.35">
      <c r="F5322" s="219"/>
    </row>
    <row r="5323" spans="6:6" x14ac:dyDescent="0.35">
      <c r="F5323" s="219"/>
    </row>
    <row r="5324" spans="6:6" x14ac:dyDescent="0.35">
      <c r="F5324" s="219"/>
    </row>
    <row r="5325" spans="6:6" x14ac:dyDescent="0.35">
      <c r="F5325" s="219"/>
    </row>
    <row r="5326" spans="6:6" x14ac:dyDescent="0.35">
      <c r="F5326" s="219"/>
    </row>
    <row r="5327" spans="6:6" x14ac:dyDescent="0.35">
      <c r="F5327" s="219"/>
    </row>
    <row r="5328" spans="6:6" x14ac:dyDescent="0.35">
      <c r="F5328" s="219"/>
    </row>
    <row r="5329" spans="6:6" x14ac:dyDescent="0.35">
      <c r="F5329" s="219"/>
    </row>
    <row r="5330" spans="6:6" x14ac:dyDescent="0.35">
      <c r="F5330" s="219"/>
    </row>
    <row r="5331" spans="6:6" x14ac:dyDescent="0.35">
      <c r="F5331" s="219"/>
    </row>
    <row r="5332" spans="6:6" x14ac:dyDescent="0.35">
      <c r="F5332" s="219"/>
    </row>
    <row r="5333" spans="6:6" x14ac:dyDescent="0.35">
      <c r="F5333" s="219"/>
    </row>
    <row r="5334" spans="6:6" x14ac:dyDescent="0.35">
      <c r="F5334" s="219"/>
    </row>
    <row r="5335" spans="6:6" x14ac:dyDescent="0.35">
      <c r="F5335" s="219"/>
    </row>
    <row r="5336" spans="6:6" x14ac:dyDescent="0.35">
      <c r="F5336" s="219"/>
    </row>
    <row r="5337" spans="6:6" x14ac:dyDescent="0.35">
      <c r="F5337" s="219"/>
    </row>
    <row r="5338" spans="6:6" x14ac:dyDescent="0.35">
      <c r="F5338" s="219"/>
    </row>
    <row r="5339" spans="6:6" x14ac:dyDescent="0.35">
      <c r="F5339" s="219"/>
    </row>
    <row r="5340" spans="6:6" x14ac:dyDescent="0.35">
      <c r="F5340" s="219"/>
    </row>
    <row r="5341" spans="6:6" x14ac:dyDescent="0.35">
      <c r="F5341" s="219"/>
    </row>
    <row r="5342" spans="6:6" x14ac:dyDescent="0.35">
      <c r="F5342" s="219"/>
    </row>
    <row r="5343" spans="6:6" x14ac:dyDescent="0.35">
      <c r="F5343" s="219"/>
    </row>
    <row r="5344" spans="6:6" x14ac:dyDescent="0.35">
      <c r="F5344" s="219"/>
    </row>
    <row r="5345" spans="6:6" x14ac:dyDescent="0.35">
      <c r="F5345" s="219"/>
    </row>
    <row r="5346" spans="6:6" x14ac:dyDescent="0.35">
      <c r="F5346" s="219"/>
    </row>
    <row r="5347" spans="6:6" x14ac:dyDescent="0.35">
      <c r="F5347" s="219"/>
    </row>
    <row r="5348" spans="6:6" x14ac:dyDescent="0.35">
      <c r="F5348" s="219"/>
    </row>
    <row r="5349" spans="6:6" x14ac:dyDescent="0.35">
      <c r="F5349" s="219"/>
    </row>
    <row r="5350" spans="6:6" x14ac:dyDescent="0.35">
      <c r="F5350" s="219"/>
    </row>
    <row r="5351" spans="6:6" x14ac:dyDescent="0.35">
      <c r="F5351" s="219"/>
    </row>
    <row r="5352" spans="6:6" x14ac:dyDescent="0.35">
      <c r="F5352" s="219"/>
    </row>
    <row r="5353" spans="6:6" x14ac:dyDescent="0.35">
      <c r="F5353" s="219"/>
    </row>
    <row r="5354" spans="6:6" x14ac:dyDescent="0.35">
      <c r="F5354" s="219"/>
    </row>
    <row r="5355" spans="6:6" x14ac:dyDescent="0.35">
      <c r="F5355" s="219"/>
    </row>
    <row r="5356" spans="6:6" x14ac:dyDescent="0.35">
      <c r="F5356" s="219"/>
    </row>
    <row r="5357" spans="6:6" x14ac:dyDescent="0.35">
      <c r="F5357" s="219"/>
    </row>
    <row r="5358" spans="6:6" x14ac:dyDescent="0.35">
      <c r="F5358" s="219"/>
    </row>
    <row r="5359" spans="6:6" x14ac:dyDescent="0.35">
      <c r="F5359" s="219"/>
    </row>
    <row r="5360" spans="6:6" x14ac:dyDescent="0.35">
      <c r="F5360" s="219"/>
    </row>
    <row r="5361" spans="6:6" x14ac:dyDescent="0.35">
      <c r="F5361" s="219"/>
    </row>
    <row r="5362" spans="6:6" x14ac:dyDescent="0.35">
      <c r="F5362" s="219"/>
    </row>
    <row r="5363" spans="6:6" x14ac:dyDescent="0.35">
      <c r="F5363" s="219"/>
    </row>
    <row r="5364" spans="6:6" x14ac:dyDescent="0.35">
      <c r="F5364" s="219"/>
    </row>
    <row r="5365" spans="6:6" x14ac:dyDescent="0.35">
      <c r="F5365" s="219"/>
    </row>
    <row r="5366" spans="6:6" x14ac:dyDescent="0.35">
      <c r="F5366" s="219"/>
    </row>
    <row r="5367" spans="6:6" x14ac:dyDescent="0.35">
      <c r="F5367" s="219"/>
    </row>
    <row r="5368" spans="6:6" x14ac:dyDescent="0.35">
      <c r="F5368" s="219"/>
    </row>
    <row r="5369" spans="6:6" x14ac:dyDescent="0.35">
      <c r="F5369" s="219"/>
    </row>
    <row r="5370" spans="6:6" x14ac:dyDescent="0.35">
      <c r="F5370" s="219"/>
    </row>
    <row r="5371" spans="6:6" x14ac:dyDescent="0.35">
      <c r="F5371" s="219"/>
    </row>
    <row r="5372" spans="6:6" x14ac:dyDescent="0.35">
      <c r="F5372" s="219"/>
    </row>
    <row r="5373" spans="6:6" x14ac:dyDescent="0.35">
      <c r="F5373" s="219"/>
    </row>
    <row r="5374" spans="6:6" x14ac:dyDescent="0.35">
      <c r="F5374" s="219"/>
    </row>
    <row r="5375" spans="6:6" x14ac:dyDescent="0.35">
      <c r="F5375" s="219"/>
    </row>
    <row r="5376" spans="6:6" x14ac:dyDescent="0.35">
      <c r="F5376" s="219"/>
    </row>
    <row r="5377" spans="6:6" x14ac:dyDescent="0.35">
      <c r="F5377" s="219"/>
    </row>
    <row r="5378" spans="6:6" x14ac:dyDescent="0.35">
      <c r="F5378" s="219"/>
    </row>
    <row r="5379" spans="6:6" x14ac:dyDescent="0.35">
      <c r="F5379" s="219"/>
    </row>
    <row r="5380" spans="6:6" x14ac:dyDescent="0.35">
      <c r="F5380" s="219"/>
    </row>
    <row r="5381" spans="6:6" x14ac:dyDescent="0.35">
      <c r="F5381" s="219"/>
    </row>
    <row r="5382" spans="6:6" x14ac:dyDescent="0.35">
      <c r="F5382" s="219"/>
    </row>
    <row r="5383" spans="6:6" x14ac:dyDescent="0.35">
      <c r="F5383" s="219"/>
    </row>
    <row r="5384" spans="6:6" x14ac:dyDescent="0.35">
      <c r="F5384" s="219"/>
    </row>
    <row r="5385" spans="6:6" x14ac:dyDescent="0.35">
      <c r="F5385" s="219"/>
    </row>
    <row r="5386" spans="6:6" x14ac:dyDescent="0.35">
      <c r="F5386" s="219"/>
    </row>
    <row r="5387" spans="6:6" x14ac:dyDescent="0.35">
      <c r="F5387" s="219"/>
    </row>
    <row r="5388" spans="6:6" x14ac:dyDescent="0.35">
      <c r="F5388" s="219"/>
    </row>
    <row r="5389" spans="6:6" x14ac:dyDescent="0.35">
      <c r="F5389" s="219"/>
    </row>
    <row r="5390" spans="6:6" x14ac:dyDescent="0.35">
      <c r="F5390" s="219"/>
    </row>
    <row r="5391" spans="6:6" x14ac:dyDescent="0.35">
      <c r="F5391" s="219"/>
    </row>
    <row r="5392" spans="6:6" x14ac:dyDescent="0.35">
      <c r="F5392" s="219"/>
    </row>
    <row r="5393" spans="6:6" x14ac:dyDescent="0.35">
      <c r="F5393" s="219"/>
    </row>
    <row r="5394" spans="6:6" x14ac:dyDescent="0.35">
      <c r="F5394" s="219"/>
    </row>
    <row r="5395" spans="6:6" x14ac:dyDescent="0.35">
      <c r="F5395" s="219"/>
    </row>
    <row r="5396" spans="6:6" x14ac:dyDescent="0.35">
      <c r="F5396" s="219"/>
    </row>
    <row r="5397" spans="6:6" x14ac:dyDescent="0.35">
      <c r="F5397" s="219"/>
    </row>
    <row r="5398" spans="6:6" x14ac:dyDescent="0.35">
      <c r="F5398" s="219"/>
    </row>
    <row r="5399" spans="6:6" x14ac:dyDescent="0.35">
      <c r="F5399" s="219"/>
    </row>
    <row r="5400" spans="6:6" x14ac:dyDescent="0.35">
      <c r="F5400" s="219"/>
    </row>
    <row r="5401" spans="6:6" x14ac:dyDescent="0.35">
      <c r="F5401" s="219"/>
    </row>
    <row r="5402" spans="6:6" x14ac:dyDescent="0.35">
      <c r="F5402" s="219"/>
    </row>
    <row r="5403" spans="6:6" x14ac:dyDescent="0.35">
      <c r="F5403" s="219"/>
    </row>
    <row r="5404" spans="6:6" x14ac:dyDescent="0.35">
      <c r="F5404" s="219"/>
    </row>
    <row r="5405" spans="6:6" x14ac:dyDescent="0.35">
      <c r="F5405" s="219"/>
    </row>
    <row r="5406" spans="6:6" x14ac:dyDescent="0.35">
      <c r="F5406" s="219"/>
    </row>
    <row r="5407" spans="6:6" x14ac:dyDescent="0.35">
      <c r="F5407" s="219"/>
    </row>
    <row r="5408" spans="6:6" x14ac:dyDescent="0.35">
      <c r="F5408" s="219"/>
    </row>
    <row r="5409" spans="6:6" x14ac:dyDescent="0.35">
      <c r="F5409" s="219"/>
    </row>
    <row r="5410" spans="6:6" x14ac:dyDescent="0.35">
      <c r="F5410" s="219"/>
    </row>
    <row r="5411" spans="6:6" x14ac:dyDescent="0.35">
      <c r="F5411" s="219"/>
    </row>
    <row r="5412" spans="6:6" x14ac:dyDescent="0.35">
      <c r="F5412" s="219"/>
    </row>
    <row r="5413" spans="6:6" x14ac:dyDescent="0.35">
      <c r="F5413" s="219"/>
    </row>
    <row r="5414" spans="6:6" x14ac:dyDescent="0.35">
      <c r="F5414" s="219"/>
    </row>
    <row r="5415" spans="6:6" x14ac:dyDescent="0.35">
      <c r="F5415" s="219"/>
    </row>
    <row r="5416" spans="6:6" x14ac:dyDescent="0.35">
      <c r="F5416" s="219"/>
    </row>
    <row r="5417" spans="6:6" x14ac:dyDescent="0.35">
      <c r="F5417" s="219"/>
    </row>
    <row r="5418" spans="6:6" x14ac:dyDescent="0.35">
      <c r="F5418" s="219"/>
    </row>
    <row r="5419" spans="6:6" x14ac:dyDescent="0.35">
      <c r="F5419" s="219"/>
    </row>
    <row r="5420" spans="6:6" x14ac:dyDescent="0.35">
      <c r="F5420" s="219"/>
    </row>
    <row r="5421" spans="6:6" x14ac:dyDescent="0.35">
      <c r="F5421" s="219"/>
    </row>
    <row r="5422" spans="6:6" x14ac:dyDescent="0.35">
      <c r="F5422" s="219"/>
    </row>
    <row r="5423" spans="6:6" x14ac:dyDescent="0.35">
      <c r="F5423" s="219"/>
    </row>
    <row r="5424" spans="6:6" x14ac:dyDescent="0.35">
      <c r="F5424" s="219"/>
    </row>
    <row r="5425" spans="6:6" x14ac:dyDescent="0.35">
      <c r="F5425" s="219"/>
    </row>
    <row r="5426" spans="6:6" x14ac:dyDescent="0.35">
      <c r="F5426" s="219"/>
    </row>
    <row r="5427" spans="6:6" x14ac:dyDescent="0.35">
      <c r="F5427" s="219"/>
    </row>
    <row r="5428" spans="6:6" x14ac:dyDescent="0.35">
      <c r="F5428" s="219"/>
    </row>
    <row r="5429" spans="6:6" x14ac:dyDescent="0.35">
      <c r="F5429" s="219"/>
    </row>
    <row r="5430" spans="6:6" x14ac:dyDescent="0.35">
      <c r="F5430" s="219"/>
    </row>
    <row r="5431" spans="6:6" x14ac:dyDescent="0.35">
      <c r="F5431" s="219"/>
    </row>
    <row r="5432" spans="6:6" x14ac:dyDescent="0.35">
      <c r="F5432" s="219"/>
    </row>
    <row r="5433" spans="6:6" x14ac:dyDescent="0.35">
      <c r="F5433" s="219"/>
    </row>
    <row r="5434" spans="6:6" x14ac:dyDescent="0.35">
      <c r="F5434" s="219"/>
    </row>
    <row r="5435" spans="6:6" x14ac:dyDescent="0.35">
      <c r="F5435" s="219"/>
    </row>
    <row r="5436" spans="6:6" x14ac:dyDescent="0.35">
      <c r="F5436" s="219"/>
    </row>
    <row r="5437" spans="6:6" x14ac:dyDescent="0.35">
      <c r="F5437" s="219"/>
    </row>
    <row r="5438" spans="6:6" x14ac:dyDescent="0.35">
      <c r="F5438" s="219"/>
    </row>
    <row r="5439" spans="6:6" x14ac:dyDescent="0.35">
      <c r="F5439" s="219"/>
    </row>
    <row r="5440" spans="6:6" x14ac:dyDescent="0.35">
      <c r="F5440" s="219"/>
    </row>
    <row r="5441" spans="6:6" x14ac:dyDescent="0.35">
      <c r="F5441" s="219"/>
    </row>
    <row r="5442" spans="6:6" x14ac:dyDescent="0.35">
      <c r="F5442" s="219"/>
    </row>
    <row r="5443" spans="6:6" x14ac:dyDescent="0.35">
      <c r="F5443" s="219"/>
    </row>
    <row r="5444" spans="6:6" x14ac:dyDescent="0.35">
      <c r="F5444" s="219"/>
    </row>
    <row r="5445" spans="6:6" x14ac:dyDescent="0.35">
      <c r="F5445" s="219"/>
    </row>
    <row r="5446" spans="6:6" x14ac:dyDescent="0.35">
      <c r="F5446" s="219"/>
    </row>
    <row r="5447" spans="6:6" x14ac:dyDescent="0.35">
      <c r="F5447" s="219"/>
    </row>
    <row r="5448" spans="6:6" x14ac:dyDescent="0.35">
      <c r="F5448" s="219"/>
    </row>
    <row r="5449" spans="6:6" x14ac:dyDescent="0.35">
      <c r="F5449" s="219"/>
    </row>
    <row r="5450" spans="6:6" x14ac:dyDescent="0.35">
      <c r="F5450" s="219"/>
    </row>
    <row r="5451" spans="6:6" x14ac:dyDescent="0.35">
      <c r="F5451" s="219"/>
    </row>
    <row r="5452" spans="6:6" x14ac:dyDescent="0.35">
      <c r="F5452" s="219"/>
    </row>
    <row r="5453" spans="6:6" x14ac:dyDescent="0.35">
      <c r="F5453" s="219"/>
    </row>
    <row r="5454" spans="6:6" x14ac:dyDescent="0.35">
      <c r="F5454" s="219"/>
    </row>
    <row r="5455" spans="6:6" x14ac:dyDescent="0.35">
      <c r="F5455" s="219"/>
    </row>
    <row r="5456" spans="6:6" x14ac:dyDescent="0.35">
      <c r="F5456" s="219"/>
    </row>
    <row r="5457" spans="6:6" x14ac:dyDescent="0.35">
      <c r="F5457" s="219"/>
    </row>
    <row r="5458" spans="6:6" x14ac:dyDescent="0.35">
      <c r="F5458" s="219"/>
    </row>
    <row r="5459" spans="6:6" x14ac:dyDescent="0.35">
      <c r="F5459" s="219"/>
    </row>
    <row r="5460" spans="6:6" x14ac:dyDescent="0.35">
      <c r="F5460" s="219"/>
    </row>
    <row r="5461" spans="6:6" x14ac:dyDescent="0.35">
      <c r="F5461" s="219"/>
    </row>
    <row r="5462" spans="6:6" x14ac:dyDescent="0.35">
      <c r="F5462" s="219"/>
    </row>
    <row r="5463" spans="6:6" x14ac:dyDescent="0.35">
      <c r="F5463" s="219"/>
    </row>
    <row r="5464" spans="6:6" x14ac:dyDescent="0.35">
      <c r="F5464" s="219"/>
    </row>
    <row r="5465" spans="6:6" x14ac:dyDescent="0.35">
      <c r="F5465" s="219"/>
    </row>
    <row r="5466" spans="6:6" x14ac:dyDescent="0.35">
      <c r="F5466" s="219"/>
    </row>
    <row r="5467" spans="6:6" x14ac:dyDescent="0.35">
      <c r="F5467" s="219"/>
    </row>
    <row r="5468" spans="6:6" x14ac:dyDescent="0.35">
      <c r="F5468" s="219"/>
    </row>
    <row r="5469" spans="6:6" x14ac:dyDescent="0.35">
      <c r="F5469" s="219"/>
    </row>
    <row r="5470" spans="6:6" x14ac:dyDescent="0.35">
      <c r="F5470" s="219"/>
    </row>
    <row r="5471" spans="6:6" x14ac:dyDescent="0.35">
      <c r="F5471" s="219"/>
    </row>
    <row r="5472" spans="6:6" x14ac:dyDescent="0.35">
      <c r="F5472" s="219"/>
    </row>
    <row r="5473" spans="6:6" x14ac:dyDescent="0.35">
      <c r="F5473" s="219"/>
    </row>
    <row r="5474" spans="6:6" x14ac:dyDescent="0.35">
      <c r="F5474" s="219"/>
    </row>
    <row r="5475" spans="6:6" x14ac:dyDescent="0.35">
      <c r="F5475" s="219"/>
    </row>
    <row r="5476" spans="6:6" x14ac:dyDescent="0.35">
      <c r="F5476" s="219"/>
    </row>
    <row r="5477" spans="6:6" x14ac:dyDescent="0.35">
      <c r="F5477" s="219"/>
    </row>
    <row r="5478" spans="6:6" x14ac:dyDescent="0.35">
      <c r="F5478" s="219"/>
    </row>
    <row r="5479" spans="6:6" x14ac:dyDescent="0.35">
      <c r="F5479" s="219"/>
    </row>
    <row r="5480" spans="6:6" x14ac:dyDescent="0.35">
      <c r="F5480" s="219"/>
    </row>
    <row r="5481" spans="6:6" x14ac:dyDescent="0.35">
      <c r="F5481" s="219"/>
    </row>
    <row r="5482" spans="6:6" x14ac:dyDescent="0.35">
      <c r="F5482" s="219"/>
    </row>
    <row r="5483" spans="6:6" x14ac:dyDescent="0.35">
      <c r="F5483" s="219"/>
    </row>
    <row r="5484" spans="6:6" x14ac:dyDescent="0.35">
      <c r="F5484" s="219"/>
    </row>
    <row r="5485" spans="6:6" x14ac:dyDescent="0.35">
      <c r="F5485" s="219"/>
    </row>
    <row r="5486" spans="6:6" x14ac:dyDescent="0.35">
      <c r="F5486" s="219"/>
    </row>
    <row r="5487" spans="6:6" x14ac:dyDescent="0.35">
      <c r="F5487" s="219"/>
    </row>
    <row r="5488" spans="6:6" x14ac:dyDescent="0.35">
      <c r="F5488" s="219"/>
    </row>
    <row r="5489" spans="6:6" x14ac:dyDescent="0.35">
      <c r="F5489" s="219"/>
    </row>
    <row r="5490" spans="6:6" x14ac:dyDescent="0.35">
      <c r="F5490" s="219"/>
    </row>
    <row r="5491" spans="6:6" x14ac:dyDescent="0.35">
      <c r="F5491" s="219"/>
    </row>
    <row r="5492" spans="6:6" x14ac:dyDescent="0.35">
      <c r="F5492" s="219"/>
    </row>
    <row r="5493" spans="6:6" x14ac:dyDescent="0.35">
      <c r="F5493" s="219"/>
    </row>
    <row r="5494" spans="6:6" x14ac:dyDescent="0.35">
      <c r="F5494" s="219"/>
    </row>
    <row r="5495" spans="6:6" x14ac:dyDescent="0.35">
      <c r="F5495" s="219"/>
    </row>
    <row r="5496" spans="6:6" x14ac:dyDescent="0.35">
      <c r="F5496" s="219"/>
    </row>
    <row r="5497" spans="6:6" x14ac:dyDescent="0.35">
      <c r="F5497" s="219"/>
    </row>
    <row r="5498" spans="6:6" x14ac:dyDescent="0.35">
      <c r="F5498" s="219"/>
    </row>
    <row r="5499" spans="6:6" x14ac:dyDescent="0.35">
      <c r="F5499" s="219"/>
    </row>
    <row r="5500" spans="6:6" x14ac:dyDescent="0.35">
      <c r="F5500" s="219"/>
    </row>
    <row r="5501" spans="6:6" x14ac:dyDescent="0.35">
      <c r="F5501" s="219"/>
    </row>
    <row r="5502" spans="6:6" x14ac:dyDescent="0.35">
      <c r="F5502" s="219"/>
    </row>
    <row r="5503" spans="6:6" x14ac:dyDescent="0.35">
      <c r="F5503" s="219"/>
    </row>
    <row r="5504" spans="6:6" x14ac:dyDescent="0.35">
      <c r="F5504" s="219"/>
    </row>
    <row r="5505" spans="6:6" x14ac:dyDescent="0.35">
      <c r="F5505" s="219"/>
    </row>
    <row r="5506" spans="6:6" x14ac:dyDescent="0.35">
      <c r="F5506" s="219"/>
    </row>
    <row r="5507" spans="6:6" x14ac:dyDescent="0.35">
      <c r="F5507" s="219"/>
    </row>
    <row r="5508" spans="6:6" x14ac:dyDescent="0.35">
      <c r="F5508" s="219"/>
    </row>
    <row r="5509" spans="6:6" x14ac:dyDescent="0.35">
      <c r="F5509" s="219"/>
    </row>
    <row r="5510" spans="6:6" x14ac:dyDescent="0.35">
      <c r="F5510" s="219"/>
    </row>
    <row r="5511" spans="6:6" x14ac:dyDescent="0.35">
      <c r="F5511" s="219"/>
    </row>
    <row r="5512" spans="6:6" x14ac:dyDescent="0.35">
      <c r="F5512" s="219"/>
    </row>
    <row r="5513" spans="6:6" x14ac:dyDescent="0.35">
      <c r="F5513" s="219"/>
    </row>
    <row r="5514" spans="6:6" x14ac:dyDescent="0.35">
      <c r="F5514" s="219"/>
    </row>
    <row r="5515" spans="6:6" x14ac:dyDescent="0.35">
      <c r="F5515" s="219"/>
    </row>
    <row r="5516" spans="6:6" x14ac:dyDescent="0.35">
      <c r="F5516" s="219"/>
    </row>
    <row r="5517" spans="6:6" x14ac:dyDescent="0.35">
      <c r="F5517" s="219"/>
    </row>
    <row r="5518" spans="6:6" x14ac:dyDescent="0.35">
      <c r="F5518" s="219"/>
    </row>
    <row r="5519" spans="6:6" x14ac:dyDescent="0.35">
      <c r="F5519" s="219"/>
    </row>
    <row r="5520" spans="6:6" x14ac:dyDescent="0.35">
      <c r="F5520" s="219"/>
    </row>
    <row r="5521" spans="6:6" x14ac:dyDescent="0.35">
      <c r="F5521" s="219"/>
    </row>
    <row r="5522" spans="6:6" x14ac:dyDescent="0.35">
      <c r="F5522" s="219"/>
    </row>
    <row r="5523" spans="6:6" x14ac:dyDescent="0.35">
      <c r="F5523" s="219"/>
    </row>
    <row r="5524" spans="6:6" x14ac:dyDescent="0.35">
      <c r="F5524" s="219"/>
    </row>
    <row r="5525" spans="6:6" x14ac:dyDescent="0.35">
      <c r="F5525" s="219"/>
    </row>
    <row r="5526" spans="6:6" x14ac:dyDescent="0.35">
      <c r="F5526" s="219"/>
    </row>
    <row r="5527" spans="6:6" x14ac:dyDescent="0.35">
      <c r="F5527" s="219"/>
    </row>
    <row r="5528" spans="6:6" x14ac:dyDescent="0.35">
      <c r="F5528" s="219"/>
    </row>
    <row r="5529" spans="6:6" x14ac:dyDescent="0.35">
      <c r="F5529" s="219"/>
    </row>
    <row r="5530" spans="6:6" x14ac:dyDescent="0.35">
      <c r="F5530" s="219"/>
    </row>
    <row r="5531" spans="6:6" x14ac:dyDescent="0.35">
      <c r="F5531" s="219"/>
    </row>
    <row r="5532" spans="6:6" x14ac:dyDescent="0.35">
      <c r="F5532" s="219"/>
    </row>
    <row r="5533" spans="6:6" x14ac:dyDescent="0.35">
      <c r="F5533" s="219"/>
    </row>
    <row r="5534" spans="6:6" x14ac:dyDescent="0.35">
      <c r="F5534" s="219"/>
    </row>
    <row r="5535" spans="6:6" x14ac:dyDescent="0.35">
      <c r="F5535" s="219"/>
    </row>
    <row r="5536" spans="6:6" x14ac:dyDescent="0.35">
      <c r="F5536" s="219"/>
    </row>
    <row r="5537" spans="6:6" x14ac:dyDescent="0.35">
      <c r="F5537" s="219"/>
    </row>
    <row r="5538" spans="6:6" x14ac:dyDescent="0.35">
      <c r="F5538" s="219"/>
    </row>
    <row r="5539" spans="6:6" x14ac:dyDescent="0.35">
      <c r="F5539" s="219"/>
    </row>
    <row r="5540" spans="6:6" x14ac:dyDescent="0.35">
      <c r="F5540" s="219"/>
    </row>
    <row r="5541" spans="6:6" x14ac:dyDescent="0.35">
      <c r="F5541" s="219"/>
    </row>
    <row r="5542" spans="6:6" x14ac:dyDescent="0.35">
      <c r="F5542" s="219"/>
    </row>
    <row r="5543" spans="6:6" x14ac:dyDescent="0.35">
      <c r="F5543" s="219"/>
    </row>
    <row r="5544" spans="6:6" x14ac:dyDescent="0.35">
      <c r="F5544" s="219"/>
    </row>
    <row r="5545" spans="6:6" x14ac:dyDescent="0.35">
      <c r="F5545" s="219"/>
    </row>
    <row r="5546" spans="6:6" x14ac:dyDescent="0.35">
      <c r="F5546" s="219"/>
    </row>
    <row r="5547" spans="6:6" x14ac:dyDescent="0.35">
      <c r="F5547" s="219"/>
    </row>
    <row r="5548" spans="6:6" x14ac:dyDescent="0.35">
      <c r="F5548" s="219"/>
    </row>
    <row r="5549" spans="6:6" x14ac:dyDescent="0.35">
      <c r="F5549" s="219"/>
    </row>
    <row r="5550" spans="6:6" x14ac:dyDescent="0.35">
      <c r="F5550" s="219"/>
    </row>
    <row r="5551" spans="6:6" x14ac:dyDescent="0.35">
      <c r="F5551" s="219"/>
    </row>
    <row r="5552" spans="6:6" x14ac:dyDescent="0.35">
      <c r="F5552" s="219"/>
    </row>
    <row r="5553" spans="6:6" x14ac:dyDescent="0.35">
      <c r="F5553" s="219"/>
    </row>
    <row r="5554" spans="6:6" x14ac:dyDescent="0.35">
      <c r="F5554" s="219"/>
    </row>
    <row r="5555" spans="6:6" x14ac:dyDescent="0.35">
      <c r="F5555" s="219"/>
    </row>
    <row r="5556" spans="6:6" x14ac:dyDescent="0.35">
      <c r="F5556" s="219"/>
    </row>
    <row r="5557" spans="6:6" x14ac:dyDescent="0.35">
      <c r="F5557" s="219"/>
    </row>
    <row r="5558" spans="6:6" x14ac:dyDescent="0.35">
      <c r="F5558" s="219"/>
    </row>
    <row r="5559" spans="6:6" x14ac:dyDescent="0.35">
      <c r="F5559" s="219"/>
    </row>
    <row r="5560" spans="6:6" x14ac:dyDescent="0.35">
      <c r="F5560" s="219"/>
    </row>
    <row r="5561" spans="6:6" x14ac:dyDescent="0.35">
      <c r="F5561" s="219"/>
    </row>
    <row r="5562" spans="6:6" x14ac:dyDescent="0.35">
      <c r="F5562" s="219"/>
    </row>
    <row r="5563" spans="6:6" x14ac:dyDescent="0.35">
      <c r="F5563" s="219"/>
    </row>
    <row r="5564" spans="6:6" x14ac:dyDescent="0.35">
      <c r="F5564" s="219"/>
    </row>
    <row r="5565" spans="6:6" x14ac:dyDescent="0.35">
      <c r="F5565" s="219"/>
    </row>
    <row r="5566" spans="6:6" x14ac:dyDescent="0.35">
      <c r="F5566" s="219"/>
    </row>
    <row r="5567" spans="6:6" x14ac:dyDescent="0.35">
      <c r="F5567" s="219"/>
    </row>
    <row r="5568" spans="6:6" x14ac:dyDescent="0.35">
      <c r="F5568" s="219"/>
    </row>
    <row r="5569" spans="6:6" x14ac:dyDescent="0.35">
      <c r="F5569" s="219"/>
    </row>
    <row r="5570" spans="6:6" x14ac:dyDescent="0.35">
      <c r="F5570" s="219"/>
    </row>
    <row r="5571" spans="6:6" x14ac:dyDescent="0.35">
      <c r="F5571" s="219"/>
    </row>
    <row r="5572" spans="6:6" x14ac:dyDescent="0.35">
      <c r="F5572" s="219"/>
    </row>
    <row r="5573" spans="6:6" x14ac:dyDescent="0.35">
      <c r="F5573" s="219"/>
    </row>
    <row r="5574" spans="6:6" x14ac:dyDescent="0.35">
      <c r="F5574" s="219"/>
    </row>
    <row r="5575" spans="6:6" x14ac:dyDescent="0.35">
      <c r="F5575" s="219"/>
    </row>
    <row r="5576" spans="6:6" x14ac:dyDescent="0.35">
      <c r="F5576" s="219"/>
    </row>
    <row r="5577" spans="6:6" x14ac:dyDescent="0.35">
      <c r="F5577" s="219"/>
    </row>
    <row r="5578" spans="6:6" x14ac:dyDescent="0.35">
      <c r="F5578" s="219"/>
    </row>
    <row r="5579" spans="6:6" x14ac:dyDescent="0.35">
      <c r="F5579" s="219"/>
    </row>
    <row r="5580" spans="6:6" x14ac:dyDescent="0.35">
      <c r="F5580" s="219"/>
    </row>
    <row r="5581" spans="6:6" x14ac:dyDescent="0.35">
      <c r="F5581" s="219"/>
    </row>
    <row r="5582" spans="6:6" x14ac:dyDescent="0.35">
      <c r="F5582" s="219"/>
    </row>
    <row r="5583" spans="6:6" x14ac:dyDescent="0.35">
      <c r="F5583" s="219"/>
    </row>
    <row r="5584" spans="6:6" x14ac:dyDescent="0.35">
      <c r="F5584" s="219"/>
    </row>
    <row r="5585" spans="6:6" x14ac:dyDescent="0.35">
      <c r="F5585" s="219"/>
    </row>
    <row r="5586" spans="6:6" x14ac:dyDescent="0.35">
      <c r="F5586" s="219"/>
    </row>
    <row r="5587" spans="6:6" x14ac:dyDescent="0.35">
      <c r="F5587" s="219"/>
    </row>
    <row r="5588" spans="6:6" x14ac:dyDescent="0.35">
      <c r="F5588" s="219"/>
    </row>
    <row r="5589" spans="6:6" x14ac:dyDescent="0.35">
      <c r="F5589" s="219"/>
    </row>
    <row r="5590" spans="6:6" x14ac:dyDescent="0.35">
      <c r="F5590" s="219"/>
    </row>
    <row r="5591" spans="6:6" x14ac:dyDescent="0.35">
      <c r="F5591" s="219"/>
    </row>
    <row r="5592" spans="6:6" x14ac:dyDescent="0.35">
      <c r="F5592" s="219"/>
    </row>
    <row r="5593" spans="6:6" x14ac:dyDescent="0.35">
      <c r="F5593" s="219"/>
    </row>
    <row r="5594" spans="6:6" x14ac:dyDescent="0.35">
      <c r="F5594" s="219"/>
    </row>
    <row r="5595" spans="6:6" x14ac:dyDescent="0.35">
      <c r="F5595" s="219"/>
    </row>
    <row r="5596" spans="6:6" x14ac:dyDescent="0.35">
      <c r="F5596" s="219"/>
    </row>
    <row r="5597" spans="6:6" x14ac:dyDescent="0.35">
      <c r="F5597" s="219"/>
    </row>
    <row r="5598" spans="6:6" x14ac:dyDescent="0.35">
      <c r="F5598" s="219"/>
    </row>
    <row r="5599" spans="6:6" x14ac:dyDescent="0.35">
      <c r="F5599" s="219"/>
    </row>
    <row r="5600" spans="6:6" x14ac:dyDescent="0.35">
      <c r="F5600" s="219"/>
    </row>
    <row r="5601" spans="6:6" x14ac:dyDescent="0.35">
      <c r="F5601" s="219"/>
    </row>
    <row r="5602" spans="6:6" x14ac:dyDescent="0.35">
      <c r="F5602" s="219"/>
    </row>
    <row r="5603" spans="6:6" x14ac:dyDescent="0.35">
      <c r="F5603" s="219"/>
    </row>
    <row r="5604" spans="6:6" x14ac:dyDescent="0.35">
      <c r="F5604" s="219"/>
    </row>
    <row r="5605" spans="6:6" x14ac:dyDescent="0.35">
      <c r="F5605" s="219"/>
    </row>
    <row r="5606" spans="6:6" x14ac:dyDescent="0.35">
      <c r="F5606" s="219"/>
    </row>
    <row r="5607" spans="6:6" x14ac:dyDescent="0.35">
      <c r="F5607" s="219"/>
    </row>
    <row r="5608" spans="6:6" x14ac:dyDescent="0.35">
      <c r="F5608" s="219"/>
    </row>
    <row r="5609" spans="6:6" x14ac:dyDescent="0.35">
      <c r="F5609" s="219"/>
    </row>
    <row r="5610" spans="6:6" x14ac:dyDescent="0.35">
      <c r="F5610" s="219"/>
    </row>
    <row r="5611" spans="6:6" x14ac:dyDescent="0.35">
      <c r="F5611" s="219"/>
    </row>
    <row r="5612" spans="6:6" x14ac:dyDescent="0.35">
      <c r="F5612" s="219"/>
    </row>
    <row r="5613" spans="6:6" x14ac:dyDescent="0.35">
      <c r="F5613" s="219"/>
    </row>
    <row r="5614" spans="6:6" x14ac:dyDescent="0.35">
      <c r="F5614" s="219"/>
    </row>
    <row r="5615" spans="6:6" x14ac:dyDescent="0.35">
      <c r="F5615" s="219"/>
    </row>
    <row r="5616" spans="6:6" x14ac:dyDescent="0.35">
      <c r="F5616" s="219"/>
    </row>
    <row r="5617" spans="6:6" x14ac:dyDescent="0.35">
      <c r="F5617" s="219"/>
    </row>
    <row r="5618" spans="6:6" x14ac:dyDescent="0.35">
      <c r="F5618" s="219"/>
    </row>
    <row r="5619" spans="6:6" x14ac:dyDescent="0.35">
      <c r="F5619" s="219"/>
    </row>
    <row r="5620" spans="6:6" x14ac:dyDescent="0.35">
      <c r="F5620" s="219"/>
    </row>
    <row r="5621" spans="6:6" x14ac:dyDescent="0.35">
      <c r="F5621" s="219"/>
    </row>
    <row r="5622" spans="6:6" x14ac:dyDescent="0.35">
      <c r="F5622" s="219"/>
    </row>
    <row r="5623" spans="6:6" x14ac:dyDescent="0.35">
      <c r="F5623" s="219"/>
    </row>
    <row r="5624" spans="6:6" x14ac:dyDescent="0.35">
      <c r="F5624" s="219"/>
    </row>
    <row r="5625" spans="6:6" x14ac:dyDescent="0.35">
      <c r="F5625" s="219"/>
    </row>
    <row r="5626" spans="6:6" x14ac:dyDescent="0.35">
      <c r="F5626" s="219"/>
    </row>
    <row r="5627" spans="6:6" x14ac:dyDescent="0.35">
      <c r="F5627" s="219"/>
    </row>
    <row r="5628" spans="6:6" x14ac:dyDescent="0.35">
      <c r="F5628" s="219"/>
    </row>
    <row r="5629" spans="6:6" x14ac:dyDescent="0.35">
      <c r="F5629" s="219"/>
    </row>
    <row r="5630" spans="6:6" x14ac:dyDescent="0.35">
      <c r="F5630" s="219"/>
    </row>
    <row r="5631" spans="6:6" x14ac:dyDescent="0.35">
      <c r="F5631" s="219"/>
    </row>
    <row r="5632" spans="6:6" x14ac:dyDescent="0.35">
      <c r="F5632" s="219"/>
    </row>
    <row r="5633" spans="6:6" x14ac:dyDescent="0.35">
      <c r="F5633" s="219"/>
    </row>
    <row r="5634" spans="6:6" x14ac:dyDescent="0.35">
      <c r="F5634" s="219"/>
    </row>
    <row r="5635" spans="6:6" x14ac:dyDescent="0.35">
      <c r="F5635" s="219"/>
    </row>
    <row r="5636" spans="6:6" x14ac:dyDescent="0.35">
      <c r="F5636" s="219"/>
    </row>
    <row r="5637" spans="6:6" x14ac:dyDescent="0.35">
      <c r="F5637" s="219"/>
    </row>
    <row r="5638" spans="6:6" x14ac:dyDescent="0.35">
      <c r="F5638" s="219"/>
    </row>
    <row r="5639" spans="6:6" x14ac:dyDescent="0.35">
      <c r="F5639" s="219"/>
    </row>
    <row r="5640" spans="6:6" x14ac:dyDescent="0.35">
      <c r="F5640" s="219"/>
    </row>
    <row r="5641" spans="6:6" x14ac:dyDescent="0.35">
      <c r="F5641" s="219"/>
    </row>
    <row r="5642" spans="6:6" x14ac:dyDescent="0.35">
      <c r="F5642" s="219"/>
    </row>
    <row r="5643" spans="6:6" x14ac:dyDescent="0.35">
      <c r="F5643" s="219"/>
    </row>
    <row r="5644" spans="6:6" x14ac:dyDescent="0.35">
      <c r="F5644" s="219"/>
    </row>
    <row r="5645" spans="6:6" x14ac:dyDescent="0.35">
      <c r="F5645" s="219"/>
    </row>
    <row r="5646" spans="6:6" x14ac:dyDescent="0.35">
      <c r="F5646" s="219"/>
    </row>
    <row r="5647" spans="6:6" x14ac:dyDescent="0.35">
      <c r="F5647" s="219"/>
    </row>
    <row r="5648" spans="6:6" x14ac:dyDescent="0.35">
      <c r="F5648" s="219"/>
    </row>
    <row r="5649" spans="6:6" x14ac:dyDescent="0.35">
      <c r="F5649" s="219"/>
    </row>
    <row r="5650" spans="6:6" x14ac:dyDescent="0.35">
      <c r="F5650" s="219"/>
    </row>
    <row r="5651" spans="6:6" x14ac:dyDescent="0.35">
      <c r="F5651" s="219"/>
    </row>
    <row r="5652" spans="6:6" x14ac:dyDescent="0.35">
      <c r="F5652" s="219"/>
    </row>
    <row r="5653" spans="6:6" x14ac:dyDescent="0.35">
      <c r="F5653" s="219"/>
    </row>
    <row r="5654" spans="6:6" x14ac:dyDescent="0.35">
      <c r="F5654" s="219"/>
    </row>
    <row r="5655" spans="6:6" x14ac:dyDescent="0.35">
      <c r="F5655" s="219"/>
    </row>
    <row r="5656" spans="6:6" x14ac:dyDescent="0.35">
      <c r="F5656" s="219"/>
    </row>
    <row r="5657" spans="6:6" x14ac:dyDescent="0.35">
      <c r="F5657" s="219"/>
    </row>
    <row r="5658" spans="6:6" x14ac:dyDescent="0.35">
      <c r="F5658" s="219"/>
    </row>
    <row r="5659" spans="6:6" x14ac:dyDescent="0.35">
      <c r="F5659" s="219"/>
    </row>
    <row r="5660" spans="6:6" x14ac:dyDescent="0.35">
      <c r="F5660" s="219"/>
    </row>
    <row r="5661" spans="6:6" x14ac:dyDescent="0.35">
      <c r="F5661" s="219"/>
    </row>
    <row r="5662" spans="6:6" x14ac:dyDescent="0.35">
      <c r="F5662" s="219"/>
    </row>
    <row r="5663" spans="6:6" x14ac:dyDescent="0.35">
      <c r="F5663" s="219"/>
    </row>
    <row r="5664" spans="6:6" x14ac:dyDescent="0.35">
      <c r="F5664" s="219"/>
    </row>
    <row r="5665" spans="6:6" x14ac:dyDescent="0.35">
      <c r="F5665" s="219"/>
    </row>
    <row r="5666" spans="6:6" x14ac:dyDescent="0.35">
      <c r="F5666" s="219"/>
    </row>
    <row r="5667" spans="6:6" x14ac:dyDescent="0.35">
      <c r="F5667" s="219"/>
    </row>
    <row r="5668" spans="6:6" x14ac:dyDescent="0.35">
      <c r="F5668" s="219"/>
    </row>
    <row r="5669" spans="6:6" x14ac:dyDescent="0.35">
      <c r="F5669" s="219"/>
    </row>
    <row r="5670" spans="6:6" x14ac:dyDescent="0.35">
      <c r="F5670" s="219"/>
    </row>
    <row r="5671" spans="6:6" x14ac:dyDescent="0.35">
      <c r="F5671" s="219"/>
    </row>
    <row r="5672" spans="6:6" x14ac:dyDescent="0.35">
      <c r="F5672" s="219"/>
    </row>
    <row r="5673" spans="6:6" x14ac:dyDescent="0.35">
      <c r="F5673" s="219"/>
    </row>
    <row r="5674" spans="6:6" x14ac:dyDescent="0.35">
      <c r="F5674" s="219"/>
    </row>
    <row r="5675" spans="6:6" x14ac:dyDescent="0.35">
      <c r="F5675" s="219"/>
    </row>
    <row r="5676" spans="6:6" x14ac:dyDescent="0.35">
      <c r="F5676" s="219"/>
    </row>
    <row r="5677" spans="6:6" x14ac:dyDescent="0.35">
      <c r="F5677" s="219"/>
    </row>
    <row r="5678" spans="6:6" x14ac:dyDescent="0.35">
      <c r="F5678" s="219"/>
    </row>
    <row r="5679" spans="6:6" x14ac:dyDescent="0.35">
      <c r="F5679" s="219"/>
    </row>
    <row r="5680" spans="6:6" x14ac:dyDescent="0.35">
      <c r="F5680" s="219"/>
    </row>
    <row r="5681" spans="6:6" x14ac:dyDescent="0.35">
      <c r="F5681" s="219"/>
    </row>
    <row r="5682" spans="6:6" x14ac:dyDescent="0.35">
      <c r="F5682" s="219"/>
    </row>
    <row r="5683" spans="6:6" x14ac:dyDescent="0.35">
      <c r="F5683" s="219"/>
    </row>
    <row r="5684" spans="6:6" x14ac:dyDescent="0.35">
      <c r="F5684" s="219"/>
    </row>
    <row r="5685" spans="6:6" x14ac:dyDescent="0.35">
      <c r="F5685" s="219"/>
    </row>
    <row r="5686" spans="6:6" x14ac:dyDescent="0.35">
      <c r="F5686" s="219"/>
    </row>
    <row r="5687" spans="6:6" x14ac:dyDescent="0.35">
      <c r="F5687" s="219"/>
    </row>
    <row r="5688" spans="6:6" x14ac:dyDescent="0.35">
      <c r="F5688" s="219"/>
    </row>
    <row r="5689" spans="6:6" x14ac:dyDescent="0.35">
      <c r="F5689" s="219"/>
    </row>
    <row r="5690" spans="6:6" x14ac:dyDescent="0.35">
      <c r="F5690" s="219"/>
    </row>
    <row r="5691" spans="6:6" x14ac:dyDescent="0.35">
      <c r="F5691" s="219"/>
    </row>
    <row r="5692" spans="6:6" x14ac:dyDescent="0.35">
      <c r="F5692" s="219"/>
    </row>
    <row r="5693" spans="6:6" x14ac:dyDescent="0.35">
      <c r="F5693" s="219"/>
    </row>
    <row r="5694" spans="6:6" x14ac:dyDescent="0.35">
      <c r="F5694" s="219"/>
    </row>
    <row r="5695" spans="6:6" x14ac:dyDescent="0.35">
      <c r="F5695" s="219"/>
    </row>
    <row r="5696" spans="6:6" x14ac:dyDescent="0.35">
      <c r="F5696" s="219"/>
    </row>
    <row r="5697" spans="6:6" x14ac:dyDescent="0.35">
      <c r="F5697" s="219"/>
    </row>
    <row r="5698" spans="6:6" x14ac:dyDescent="0.35">
      <c r="F5698" s="219"/>
    </row>
    <row r="5699" spans="6:6" x14ac:dyDescent="0.35">
      <c r="F5699" s="219"/>
    </row>
    <row r="5700" spans="6:6" x14ac:dyDescent="0.35">
      <c r="F5700" s="219"/>
    </row>
    <row r="5701" spans="6:6" x14ac:dyDescent="0.35">
      <c r="F5701" s="219"/>
    </row>
    <row r="5702" spans="6:6" x14ac:dyDescent="0.35">
      <c r="F5702" s="219"/>
    </row>
    <row r="5703" spans="6:6" x14ac:dyDescent="0.35">
      <c r="F5703" s="219"/>
    </row>
    <row r="5704" spans="6:6" x14ac:dyDescent="0.35">
      <c r="F5704" s="219"/>
    </row>
    <row r="5705" spans="6:6" x14ac:dyDescent="0.35">
      <c r="F5705" s="219"/>
    </row>
    <row r="5706" spans="6:6" x14ac:dyDescent="0.35">
      <c r="F5706" s="219"/>
    </row>
    <row r="5707" spans="6:6" x14ac:dyDescent="0.35">
      <c r="F5707" s="219"/>
    </row>
    <row r="5708" spans="6:6" x14ac:dyDescent="0.35">
      <c r="F5708" s="219"/>
    </row>
    <row r="5709" spans="6:6" x14ac:dyDescent="0.35">
      <c r="F5709" s="219"/>
    </row>
    <row r="5710" spans="6:6" x14ac:dyDescent="0.35">
      <c r="F5710" s="219"/>
    </row>
    <row r="5711" spans="6:6" x14ac:dyDescent="0.35">
      <c r="F5711" s="219"/>
    </row>
    <row r="5712" spans="6:6" x14ac:dyDescent="0.35">
      <c r="F5712" s="219"/>
    </row>
    <row r="5713" spans="6:6" x14ac:dyDescent="0.35">
      <c r="F5713" s="219"/>
    </row>
    <row r="5714" spans="6:6" x14ac:dyDescent="0.35">
      <c r="F5714" s="219"/>
    </row>
    <row r="5715" spans="6:6" x14ac:dyDescent="0.35">
      <c r="F5715" s="219"/>
    </row>
    <row r="5716" spans="6:6" x14ac:dyDescent="0.35">
      <c r="F5716" s="219"/>
    </row>
    <row r="5717" spans="6:6" x14ac:dyDescent="0.35">
      <c r="F5717" s="219"/>
    </row>
    <row r="5718" spans="6:6" x14ac:dyDescent="0.35">
      <c r="F5718" s="219"/>
    </row>
    <row r="5719" spans="6:6" x14ac:dyDescent="0.35">
      <c r="F5719" s="219"/>
    </row>
    <row r="5720" spans="6:6" x14ac:dyDescent="0.35">
      <c r="F5720" s="219"/>
    </row>
    <row r="5721" spans="6:6" x14ac:dyDescent="0.35">
      <c r="F5721" s="219"/>
    </row>
    <row r="5722" spans="6:6" x14ac:dyDescent="0.35">
      <c r="F5722" s="219"/>
    </row>
    <row r="5723" spans="6:6" x14ac:dyDescent="0.35">
      <c r="F5723" s="219"/>
    </row>
    <row r="5724" spans="6:6" x14ac:dyDescent="0.35">
      <c r="F5724" s="219"/>
    </row>
    <row r="5725" spans="6:6" x14ac:dyDescent="0.35">
      <c r="F5725" s="219"/>
    </row>
    <row r="5726" spans="6:6" x14ac:dyDescent="0.35">
      <c r="F5726" s="219"/>
    </row>
    <row r="5727" spans="6:6" x14ac:dyDescent="0.35">
      <c r="F5727" s="219"/>
    </row>
    <row r="5728" spans="6:6" x14ac:dyDescent="0.35">
      <c r="F5728" s="219"/>
    </row>
    <row r="5729" spans="6:6" x14ac:dyDescent="0.35">
      <c r="F5729" s="219"/>
    </row>
    <row r="5730" spans="6:6" x14ac:dyDescent="0.35">
      <c r="F5730" s="219"/>
    </row>
    <row r="5731" spans="6:6" x14ac:dyDescent="0.35">
      <c r="F5731" s="219"/>
    </row>
    <row r="5732" spans="6:6" x14ac:dyDescent="0.35">
      <c r="F5732" s="219"/>
    </row>
    <row r="5733" spans="6:6" x14ac:dyDescent="0.35">
      <c r="F5733" s="219"/>
    </row>
    <row r="5734" spans="6:6" x14ac:dyDescent="0.35">
      <c r="F5734" s="219"/>
    </row>
    <row r="5735" spans="6:6" x14ac:dyDescent="0.35">
      <c r="F5735" s="219"/>
    </row>
    <row r="5736" spans="6:6" x14ac:dyDescent="0.35">
      <c r="F5736" s="219"/>
    </row>
    <row r="5737" spans="6:6" x14ac:dyDescent="0.35">
      <c r="F5737" s="219"/>
    </row>
    <row r="5738" spans="6:6" x14ac:dyDescent="0.35">
      <c r="F5738" s="219"/>
    </row>
    <row r="5739" spans="6:6" x14ac:dyDescent="0.35">
      <c r="F5739" s="219"/>
    </row>
    <row r="5740" spans="6:6" x14ac:dyDescent="0.35">
      <c r="F5740" s="219"/>
    </row>
    <row r="5741" spans="6:6" x14ac:dyDescent="0.35">
      <c r="F5741" s="219"/>
    </row>
    <row r="5742" spans="6:6" x14ac:dyDescent="0.35">
      <c r="F5742" s="219"/>
    </row>
    <row r="5743" spans="6:6" x14ac:dyDescent="0.35">
      <c r="F5743" s="219"/>
    </row>
    <row r="5744" spans="6:6" x14ac:dyDescent="0.35">
      <c r="F5744" s="219"/>
    </row>
    <row r="5745" spans="6:6" x14ac:dyDescent="0.35">
      <c r="F5745" s="219"/>
    </row>
    <row r="5746" spans="6:6" x14ac:dyDescent="0.35">
      <c r="F5746" s="219"/>
    </row>
    <row r="5747" spans="6:6" x14ac:dyDescent="0.35">
      <c r="F5747" s="219"/>
    </row>
    <row r="5748" spans="6:6" x14ac:dyDescent="0.35">
      <c r="F5748" s="219"/>
    </row>
    <row r="5749" spans="6:6" x14ac:dyDescent="0.35">
      <c r="F5749" s="219"/>
    </row>
    <row r="5750" spans="6:6" x14ac:dyDescent="0.35">
      <c r="F5750" s="219"/>
    </row>
    <row r="5751" spans="6:6" x14ac:dyDescent="0.35">
      <c r="F5751" s="219"/>
    </row>
    <row r="5752" spans="6:6" x14ac:dyDescent="0.35">
      <c r="F5752" s="219"/>
    </row>
    <row r="5753" spans="6:6" x14ac:dyDescent="0.35">
      <c r="F5753" s="219"/>
    </row>
    <row r="5754" spans="6:6" x14ac:dyDescent="0.35">
      <c r="F5754" s="219"/>
    </row>
    <row r="5755" spans="6:6" x14ac:dyDescent="0.35">
      <c r="F5755" s="219"/>
    </row>
    <row r="5756" spans="6:6" x14ac:dyDescent="0.35">
      <c r="F5756" s="219"/>
    </row>
    <row r="5757" spans="6:6" x14ac:dyDescent="0.35">
      <c r="F5757" s="219"/>
    </row>
    <row r="5758" spans="6:6" x14ac:dyDescent="0.35">
      <c r="F5758" s="219"/>
    </row>
    <row r="5759" spans="6:6" x14ac:dyDescent="0.35">
      <c r="F5759" s="219"/>
    </row>
    <row r="5760" spans="6:6" x14ac:dyDescent="0.35">
      <c r="F5760" s="219"/>
    </row>
    <row r="5761" spans="6:6" x14ac:dyDescent="0.35">
      <c r="F5761" s="219"/>
    </row>
    <row r="5762" spans="6:6" x14ac:dyDescent="0.35">
      <c r="F5762" s="219"/>
    </row>
    <row r="5763" spans="6:6" x14ac:dyDescent="0.35">
      <c r="F5763" s="219"/>
    </row>
    <row r="5764" spans="6:6" x14ac:dyDescent="0.35">
      <c r="F5764" s="219"/>
    </row>
    <row r="5765" spans="6:6" x14ac:dyDescent="0.35">
      <c r="F5765" s="219"/>
    </row>
    <row r="5766" spans="6:6" x14ac:dyDescent="0.35">
      <c r="F5766" s="219"/>
    </row>
    <row r="5767" spans="6:6" x14ac:dyDescent="0.35">
      <c r="F5767" s="219"/>
    </row>
    <row r="5768" spans="6:6" x14ac:dyDescent="0.35">
      <c r="F5768" s="219"/>
    </row>
    <row r="5769" spans="6:6" x14ac:dyDescent="0.35">
      <c r="F5769" s="219"/>
    </row>
    <row r="5770" spans="6:6" x14ac:dyDescent="0.35">
      <c r="F5770" s="219"/>
    </row>
    <row r="5771" spans="6:6" x14ac:dyDescent="0.35">
      <c r="F5771" s="219"/>
    </row>
    <row r="5772" spans="6:6" x14ac:dyDescent="0.35">
      <c r="F5772" s="219"/>
    </row>
    <row r="5773" spans="6:6" x14ac:dyDescent="0.35">
      <c r="F5773" s="219"/>
    </row>
    <row r="5774" spans="6:6" x14ac:dyDescent="0.35">
      <c r="F5774" s="219"/>
    </row>
    <row r="5775" spans="6:6" x14ac:dyDescent="0.35">
      <c r="F5775" s="219"/>
    </row>
    <row r="5776" spans="6:6" x14ac:dyDescent="0.35">
      <c r="F5776" s="219"/>
    </row>
    <row r="5777" spans="6:6" x14ac:dyDescent="0.35">
      <c r="F5777" s="219"/>
    </row>
    <row r="5778" spans="6:6" x14ac:dyDescent="0.35">
      <c r="F5778" s="219"/>
    </row>
    <row r="5779" spans="6:6" x14ac:dyDescent="0.35">
      <c r="F5779" s="219"/>
    </row>
    <row r="5780" spans="6:6" x14ac:dyDescent="0.35">
      <c r="F5780" s="219"/>
    </row>
    <row r="5781" spans="6:6" x14ac:dyDescent="0.35">
      <c r="F5781" s="219"/>
    </row>
    <row r="5782" spans="6:6" x14ac:dyDescent="0.35">
      <c r="F5782" s="219"/>
    </row>
    <row r="5783" spans="6:6" x14ac:dyDescent="0.35">
      <c r="F5783" s="219"/>
    </row>
    <row r="5784" spans="6:6" x14ac:dyDescent="0.35">
      <c r="F5784" s="219"/>
    </row>
    <row r="5785" spans="6:6" x14ac:dyDescent="0.35">
      <c r="F5785" s="219"/>
    </row>
    <row r="5786" spans="6:6" x14ac:dyDescent="0.35">
      <c r="F5786" s="219"/>
    </row>
    <row r="5787" spans="6:6" x14ac:dyDescent="0.35">
      <c r="F5787" s="219"/>
    </row>
    <row r="5788" spans="6:6" x14ac:dyDescent="0.35">
      <c r="F5788" s="219"/>
    </row>
    <row r="5789" spans="6:6" x14ac:dyDescent="0.35">
      <c r="F5789" s="219"/>
    </row>
    <row r="5790" spans="6:6" x14ac:dyDescent="0.35">
      <c r="F5790" s="219"/>
    </row>
    <row r="5791" spans="6:6" x14ac:dyDescent="0.35">
      <c r="F5791" s="219"/>
    </row>
    <row r="5792" spans="6:6" x14ac:dyDescent="0.35">
      <c r="F5792" s="219"/>
    </row>
    <row r="5793" spans="6:6" x14ac:dyDescent="0.35">
      <c r="F5793" s="219"/>
    </row>
    <row r="5794" spans="6:6" x14ac:dyDescent="0.35">
      <c r="F5794" s="219"/>
    </row>
    <row r="5795" spans="6:6" x14ac:dyDescent="0.35">
      <c r="F5795" s="219"/>
    </row>
    <row r="5796" spans="6:6" x14ac:dyDescent="0.35">
      <c r="F5796" s="219"/>
    </row>
    <row r="5797" spans="6:6" x14ac:dyDescent="0.35">
      <c r="F5797" s="219"/>
    </row>
    <row r="5798" spans="6:6" x14ac:dyDescent="0.35">
      <c r="F5798" s="219"/>
    </row>
    <row r="5799" spans="6:6" x14ac:dyDescent="0.35">
      <c r="F5799" s="219"/>
    </row>
    <row r="5800" spans="6:6" x14ac:dyDescent="0.35">
      <c r="F5800" s="219"/>
    </row>
    <row r="5801" spans="6:6" x14ac:dyDescent="0.35">
      <c r="F5801" s="219"/>
    </row>
    <row r="5802" spans="6:6" x14ac:dyDescent="0.35">
      <c r="F5802" s="219"/>
    </row>
    <row r="5803" spans="6:6" x14ac:dyDescent="0.35">
      <c r="F5803" s="219"/>
    </row>
    <row r="5804" spans="6:6" x14ac:dyDescent="0.35">
      <c r="F5804" s="219"/>
    </row>
    <row r="5805" spans="6:6" x14ac:dyDescent="0.35">
      <c r="F5805" s="219"/>
    </row>
    <row r="5806" spans="6:6" x14ac:dyDescent="0.35">
      <c r="F5806" s="219"/>
    </row>
    <row r="5807" spans="6:6" x14ac:dyDescent="0.35">
      <c r="F5807" s="219"/>
    </row>
    <row r="5808" spans="6:6" x14ac:dyDescent="0.35">
      <c r="F5808" s="219"/>
    </row>
    <row r="5809" spans="6:6" x14ac:dyDescent="0.35">
      <c r="F5809" s="219"/>
    </row>
    <row r="5810" spans="6:6" x14ac:dyDescent="0.35">
      <c r="F5810" s="219"/>
    </row>
    <row r="5811" spans="6:6" x14ac:dyDescent="0.35">
      <c r="F5811" s="219"/>
    </row>
    <row r="5812" spans="6:6" x14ac:dyDescent="0.35">
      <c r="F5812" s="219"/>
    </row>
    <row r="5813" spans="6:6" x14ac:dyDescent="0.35">
      <c r="F5813" s="219"/>
    </row>
    <row r="5814" spans="6:6" x14ac:dyDescent="0.35">
      <c r="F5814" s="219"/>
    </row>
    <row r="5815" spans="6:6" x14ac:dyDescent="0.35">
      <c r="F5815" s="219"/>
    </row>
    <row r="5816" spans="6:6" x14ac:dyDescent="0.35">
      <c r="F5816" s="219"/>
    </row>
    <row r="5817" spans="6:6" x14ac:dyDescent="0.35">
      <c r="F5817" s="219"/>
    </row>
    <row r="5818" spans="6:6" x14ac:dyDescent="0.35">
      <c r="F5818" s="219"/>
    </row>
    <row r="5819" spans="6:6" x14ac:dyDescent="0.35">
      <c r="F5819" s="219"/>
    </row>
    <row r="5820" spans="6:6" x14ac:dyDescent="0.35">
      <c r="F5820" s="219"/>
    </row>
    <row r="5821" spans="6:6" x14ac:dyDescent="0.35">
      <c r="F5821" s="219"/>
    </row>
    <row r="5822" spans="6:6" x14ac:dyDescent="0.35">
      <c r="F5822" s="219"/>
    </row>
    <row r="5823" spans="6:6" x14ac:dyDescent="0.35">
      <c r="F5823" s="219"/>
    </row>
    <row r="5824" spans="6:6" x14ac:dyDescent="0.35">
      <c r="F5824" s="219"/>
    </row>
    <row r="5825" spans="6:6" x14ac:dyDescent="0.35">
      <c r="F5825" s="219"/>
    </row>
    <row r="5826" spans="6:6" x14ac:dyDescent="0.35">
      <c r="F5826" s="219"/>
    </row>
    <row r="5827" spans="6:6" x14ac:dyDescent="0.35">
      <c r="F5827" s="219"/>
    </row>
    <row r="5828" spans="6:6" x14ac:dyDescent="0.35">
      <c r="F5828" s="219"/>
    </row>
    <row r="5829" spans="6:6" x14ac:dyDescent="0.35">
      <c r="F5829" s="219"/>
    </row>
    <row r="5830" spans="6:6" x14ac:dyDescent="0.35">
      <c r="F5830" s="219"/>
    </row>
    <row r="5831" spans="6:6" x14ac:dyDescent="0.35">
      <c r="F5831" s="219"/>
    </row>
    <row r="5832" spans="6:6" x14ac:dyDescent="0.35">
      <c r="F5832" s="219"/>
    </row>
    <row r="5833" spans="6:6" x14ac:dyDescent="0.35">
      <c r="F5833" s="219"/>
    </row>
    <row r="5834" spans="6:6" x14ac:dyDescent="0.35">
      <c r="F5834" s="219"/>
    </row>
    <row r="5835" spans="6:6" x14ac:dyDescent="0.35">
      <c r="F5835" s="219"/>
    </row>
    <row r="5836" spans="6:6" x14ac:dyDescent="0.35">
      <c r="F5836" s="219"/>
    </row>
    <row r="5837" spans="6:6" x14ac:dyDescent="0.35">
      <c r="F5837" s="219"/>
    </row>
    <row r="5838" spans="6:6" x14ac:dyDescent="0.35">
      <c r="F5838" s="219"/>
    </row>
    <row r="5839" spans="6:6" x14ac:dyDescent="0.35">
      <c r="F5839" s="219"/>
    </row>
    <row r="5840" spans="6:6" x14ac:dyDescent="0.35">
      <c r="F5840" s="219"/>
    </row>
    <row r="5841" spans="6:6" x14ac:dyDescent="0.35">
      <c r="F5841" s="219"/>
    </row>
    <row r="5842" spans="6:6" x14ac:dyDescent="0.35">
      <c r="F5842" s="219"/>
    </row>
    <row r="5843" spans="6:6" x14ac:dyDescent="0.35">
      <c r="F5843" s="219"/>
    </row>
    <row r="5844" spans="6:6" x14ac:dyDescent="0.35">
      <c r="F5844" s="219"/>
    </row>
    <row r="5845" spans="6:6" x14ac:dyDescent="0.35">
      <c r="F5845" s="219"/>
    </row>
    <row r="5846" spans="6:6" x14ac:dyDescent="0.35">
      <c r="F5846" s="219"/>
    </row>
    <row r="5847" spans="6:6" x14ac:dyDescent="0.35">
      <c r="F5847" s="219"/>
    </row>
    <row r="5848" spans="6:6" x14ac:dyDescent="0.35">
      <c r="F5848" s="219"/>
    </row>
    <row r="5849" spans="6:6" x14ac:dyDescent="0.35">
      <c r="F5849" s="219"/>
    </row>
    <row r="5850" spans="6:6" x14ac:dyDescent="0.35">
      <c r="F5850" s="219"/>
    </row>
    <row r="5851" spans="6:6" x14ac:dyDescent="0.35">
      <c r="F5851" s="219"/>
    </row>
    <row r="5852" spans="6:6" x14ac:dyDescent="0.35">
      <c r="F5852" s="219"/>
    </row>
    <row r="5853" spans="6:6" x14ac:dyDescent="0.35">
      <c r="F5853" s="219"/>
    </row>
    <row r="5854" spans="6:6" x14ac:dyDescent="0.35">
      <c r="F5854" s="219"/>
    </row>
    <row r="5855" spans="6:6" x14ac:dyDescent="0.35">
      <c r="F5855" s="219"/>
    </row>
    <row r="5856" spans="6:6" x14ac:dyDescent="0.35">
      <c r="F5856" s="219"/>
    </row>
    <row r="5857" spans="6:6" x14ac:dyDescent="0.35">
      <c r="F5857" s="219"/>
    </row>
    <row r="5858" spans="6:6" x14ac:dyDescent="0.35">
      <c r="F5858" s="219"/>
    </row>
    <row r="5859" spans="6:6" x14ac:dyDescent="0.35">
      <c r="F5859" s="219"/>
    </row>
    <row r="5860" spans="6:6" x14ac:dyDescent="0.35">
      <c r="F5860" s="219"/>
    </row>
    <row r="5861" spans="6:6" x14ac:dyDescent="0.35">
      <c r="F5861" s="219"/>
    </row>
    <row r="5862" spans="6:6" x14ac:dyDescent="0.35">
      <c r="F5862" s="219"/>
    </row>
    <row r="5863" spans="6:6" x14ac:dyDescent="0.35">
      <c r="F5863" s="219"/>
    </row>
    <row r="5864" spans="6:6" x14ac:dyDescent="0.35">
      <c r="F5864" s="219"/>
    </row>
    <row r="5865" spans="6:6" x14ac:dyDescent="0.35">
      <c r="F5865" s="219"/>
    </row>
    <row r="5866" spans="6:6" x14ac:dyDescent="0.35">
      <c r="F5866" s="219"/>
    </row>
    <row r="5867" spans="6:6" x14ac:dyDescent="0.35">
      <c r="F5867" s="219"/>
    </row>
    <row r="5868" spans="6:6" x14ac:dyDescent="0.35">
      <c r="F5868" s="219"/>
    </row>
    <row r="5869" spans="6:6" x14ac:dyDescent="0.35">
      <c r="F5869" s="219"/>
    </row>
    <row r="5870" spans="6:6" x14ac:dyDescent="0.35">
      <c r="F5870" s="219"/>
    </row>
    <row r="5871" spans="6:6" x14ac:dyDescent="0.35">
      <c r="F5871" s="219"/>
    </row>
    <row r="5872" spans="6:6" x14ac:dyDescent="0.35">
      <c r="F5872" s="219"/>
    </row>
    <row r="5873" spans="6:6" x14ac:dyDescent="0.35">
      <c r="F5873" s="219"/>
    </row>
    <row r="5874" spans="6:6" x14ac:dyDescent="0.35">
      <c r="F5874" s="219"/>
    </row>
    <row r="5875" spans="6:6" x14ac:dyDescent="0.35">
      <c r="F5875" s="219"/>
    </row>
    <row r="5876" spans="6:6" x14ac:dyDescent="0.35">
      <c r="F5876" s="219"/>
    </row>
    <row r="5877" spans="6:6" x14ac:dyDescent="0.35">
      <c r="F5877" s="219"/>
    </row>
    <row r="5878" spans="6:6" x14ac:dyDescent="0.35">
      <c r="F5878" s="219"/>
    </row>
    <row r="5879" spans="6:6" x14ac:dyDescent="0.35">
      <c r="F5879" s="219"/>
    </row>
    <row r="5880" spans="6:6" x14ac:dyDescent="0.35">
      <c r="F5880" s="219"/>
    </row>
    <row r="5881" spans="6:6" x14ac:dyDescent="0.35">
      <c r="F5881" s="219"/>
    </row>
    <row r="5882" spans="6:6" x14ac:dyDescent="0.35">
      <c r="F5882" s="219"/>
    </row>
    <row r="5883" spans="6:6" x14ac:dyDescent="0.35">
      <c r="F5883" s="219"/>
    </row>
    <row r="5884" spans="6:6" x14ac:dyDescent="0.35">
      <c r="F5884" s="219"/>
    </row>
    <row r="5885" spans="6:6" x14ac:dyDescent="0.35">
      <c r="F5885" s="219"/>
    </row>
    <row r="5886" spans="6:6" x14ac:dyDescent="0.35">
      <c r="F5886" s="219"/>
    </row>
    <row r="5887" spans="6:6" x14ac:dyDescent="0.35">
      <c r="F5887" s="219"/>
    </row>
    <row r="5888" spans="6:6" x14ac:dyDescent="0.35">
      <c r="F5888" s="219"/>
    </row>
    <row r="5889" spans="6:6" x14ac:dyDescent="0.35">
      <c r="F5889" s="219"/>
    </row>
    <row r="5890" spans="6:6" x14ac:dyDescent="0.35">
      <c r="F5890" s="219"/>
    </row>
    <row r="5891" spans="6:6" x14ac:dyDescent="0.35">
      <c r="F5891" s="219"/>
    </row>
    <row r="5892" spans="6:6" x14ac:dyDescent="0.35">
      <c r="F5892" s="219"/>
    </row>
    <row r="5893" spans="6:6" x14ac:dyDescent="0.35">
      <c r="F5893" s="219"/>
    </row>
    <row r="5894" spans="6:6" x14ac:dyDescent="0.35">
      <c r="F5894" s="219"/>
    </row>
    <row r="5895" spans="6:6" x14ac:dyDescent="0.35">
      <c r="F5895" s="219"/>
    </row>
    <row r="5896" spans="6:6" x14ac:dyDescent="0.35">
      <c r="F5896" s="219"/>
    </row>
    <row r="5897" spans="6:6" x14ac:dyDescent="0.35">
      <c r="F5897" s="219"/>
    </row>
    <row r="5898" spans="6:6" x14ac:dyDescent="0.35">
      <c r="F5898" s="219"/>
    </row>
    <row r="5899" spans="6:6" x14ac:dyDescent="0.35">
      <c r="F5899" s="219"/>
    </row>
    <row r="5900" spans="6:6" x14ac:dyDescent="0.35">
      <c r="F5900" s="219"/>
    </row>
    <row r="5901" spans="6:6" x14ac:dyDescent="0.35">
      <c r="F5901" s="219"/>
    </row>
    <row r="5902" spans="6:6" x14ac:dyDescent="0.35">
      <c r="F5902" s="219"/>
    </row>
    <row r="5903" spans="6:6" x14ac:dyDescent="0.35">
      <c r="F5903" s="219"/>
    </row>
    <row r="5904" spans="6:6" x14ac:dyDescent="0.35">
      <c r="F5904" s="219"/>
    </row>
    <row r="5905" spans="6:6" x14ac:dyDescent="0.35">
      <c r="F5905" s="219"/>
    </row>
    <row r="5906" spans="6:6" x14ac:dyDescent="0.35">
      <c r="F5906" s="219"/>
    </row>
    <row r="5907" spans="6:6" x14ac:dyDescent="0.35">
      <c r="F5907" s="219"/>
    </row>
    <row r="5908" spans="6:6" x14ac:dyDescent="0.35">
      <c r="F5908" s="219"/>
    </row>
    <row r="5909" spans="6:6" x14ac:dyDescent="0.35">
      <c r="F5909" s="219"/>
    </row>
    <row r="5910" spans="6:6" x14ac:dyDescent="0.35">
      <c r="F5910" s="219"/>
    </row>
    <row r="5911" spans="6:6" x14ac:dyDescent="0.35">
      <c r="F5911" s="219"/>
    </row>
    <row r="5912" spans="6:6" x14ac:dyDescent="0.35">
      <c r="F5912" s="219"/>
    </row>
    <row r="5913" spans="6:6" x14ac:dyDescent="0.35">
      <c r="F5913" s="219"/>
    </row>
    <row r="5914" spans="6:6" x14ac:dyDescent="0.35">
      <c r="F5914" s="219"/>
    </row>
    <row r="5915" spans="6:6" x14ac:dyDescent="0.35">
      <c r="F5915" s="219"/>
    </row>
    <row r="5916" spans="6:6" x14ac:dyDescent="0.35">
      <c r="F5916" s="219"/>
    </row>
    <row r="5917" spans="6:6" x14ac:dyDescent="0.35">
      <c r="F5917" s="219"/>
    </row>
    <row r="5918" spans="6:6" x14ac:dyDescent="0.35">
      <c r="F5918" s="219"/>
    </row>
    <row r="5919" spans="6:6" x14ac:dyDescent="0.35">
      <c r="F5919" s="219"/>
    </row>
    <row r="5920" spans="6:6" x14ac:dyDescent="0.35">
      <c r="F5920" s="219"/>
    </row>
    <row r="5921" spans="6:6" x14ac:dyDescent="0.35">
      <c r="F5921" s="219"/>
    </row>
    <row r="5922" spans="6:6" x14ac:dyDescent="0.35">
      <c r="F5922" s="219"/>
    </row>
    <row r="5923" spans="6:6" x14ac:dyDescent="0.35">
      <c r="F5923" s="219"/>
    </row>
    <row r="5924" spans="6:6" x14ac:dyDescent="0.35">
      <c r="F5924" s="219"/>
    </row>
    <row r="5925" spans="6:6" x14ac:dyDescent="0.35">
      <c r="F5925" s="219"/>
    </row>
    <row r="5926" spans="6:6" x14ac:dyDescent="0.35">
      <c r="F5926" s="219"/>
    </row>
    <row r="5927" spans="6:6" x14ac:dyDescent="0.35">
      <c r="F5927" s="219"/>
    </row>
    <row r="5928" spans="6:6" x14ac:dyDescent="0.35">
      <c r="F5928" s="219"/>
    </row>
    <row r="5929" spans="6:6" x14ac:dyDescent="0.35">
      <c r="F5929" s="219"/>
    </row>
    <row r="5930" spans="6:6" x14ac:dyDescent="0.35">
      <c r="F5930" s="219"/>
    </row>
    <row r="5931" spans="6:6" x14ac:dyDescent="0.35">
      <c r="F5931" s="219"/>
    </row>
    <row r="5932" spans="6:6" x14ac:dyDescent="0.35">
      <c r="F5932" s="219"/>
    </row>
    <row r="5933" spans="6:6" x14ac:dyDescent="0.35">
      <c r="F5933" s="219"/>
    </row>
    <row r="5934" spans="6:6" x14ac:dyDescent="0.35">
      <c r="F5934" s="219"/>
    </row>
    <row r="5935" spans="6:6" x14ac:dyDescent="0.35">
      <c r="F5935" s="219"/>
    </row>
    <row r="5936" spans="6:6" x14ac:dyDescent="0.35">
      <c r="F5936" s="219"/>
    </row>
    <row r="5937" spans="6:6" x14ac:dyDescent="0.35">
      <c r="F5937" s="219"/>
    </row>
    <row r="5938" spans="6:6" x14ac:dyDescent="0.35">
      <c r="F5938" s="219"/>
    </row>
    <row r="5939" spans="6:6" x14ac:dyDescent="0.35">
      <c r="F5939" s="219"/>
    </row>
    <row r="5940" spans="6:6" x14ac:dyDescent="0.35">
      <c r="F5940" s="219"/>
    </row>
    <row r="5941" spans="6:6" x14ac:dyDescent="0.35">
      <c r="F5941" s="219"/>
    </row>
    <row r="5942" spans="6:6" x14ac:dyDescent="0.35">
      <c r="F5942" s="219"/>
    </row>
    <row r="5943" spans="6:6" x14ac:dyDescent="0.35">
      <c r="F5943" s="219"/>
    </row>
    <row r="5944" spans="6:6" x14ac:dyDescent="0.35">
      <c r="F5944" s="219"/>
    </row>
    <row r="5945" spans="6:6" x14ac:dyDescent="0.35">
      <c r="F5945" s="219"/>
    </row>
    <row r="5946" spans="6:6" x14ac:dyDescent="0.35">
      <c r="F5946" s="219"/>
    </row>
    <row r="5947" spans="6:6" x14ac:dyDescent="0.35">
      <c r="F5947" s="219"/>
    </row>
    <row r="5948" spans="6:6" x14ac:dyDescent="0.35">
      <c r="F5948" s="219"/>
    </row>
    <row r="5949" spans="6:6" x14ac:dyDescent="0.35">
      <c r="F5949" s="219"/>
    </row>
    <row r="5950" spans="6:6" x14ac:dyDescent="0.35">
      <c r="F5950" s="219"/>
    </row>
    <row r="5951" spans="6:6" x14ac:dyDescent="0.35">
      <c r="F5951" s="219"/>
    </row>
    <row r="5952" spans="6:6" x14ac:dyDescent="0.35">
      <c r="F5952" s="219"/>
    </row>
    <row r="5953" spans="6:6" x14ac:dyDescent="0.35">
      <c r="F5953" s="219"/>
    </row>
    <row r="5954" spans="6:6" x14ac:dyDescent="0.35">
      <c r="F5954" s="219"/>
    </row>
    <row r="5955" spans="6:6" x14ac:dyDescent="0.35">
      <c r="F5955" s="219"/>
    </row>
    <row r="5956" spans="6:6" x14ac:dyDescent="0.35">
      <c r="F5956" s="219"/>
    </row>
    <row r="5957" spans="6:6" x14ac:dyDescent="0.35">
      <c r="F5957" s="219"/>
    </row>
    <row r="5958" spans="6:6" x14ac:dyDescent="0.35">
      <c r="F5958" s="219"/>
    </row>
    <row r="5959" spans="6:6" x14ac:dyDescent="0.35">
      <c r="F5959" s="219"/>
    </row>
    <row r="5960" spans="6:6" x14ac:dyDescent="0.35">
      <c r="F5960" s="219"/>
    </row>
    <row r="5961" spans="6:6" x14ac:dyDescent="0.35">
      <c r="F5961" s="219"/>
    </row>
    <row r="5962" spans="6:6" x14ac:dyDescent="0.35">
      <c r="F5962" s="219"/>
    </row>
    <row r="5963" spans="6:6" x14ac:dyDescent="0.35">
      <c r="F5963" s="219"/>
    </row>
    <row r="5964" spans="6:6" x14ac:dyDescent="0.35">
      <c r="F5964" s="219"/>
    </row>
    <row r="5965" spans="6:6" x14ac:dyDescent="0.35">
      <c r="F5965" s="219"/>
    </row>
    <row r="5966" spans="6:6" x14ac:dyDescent="0.35">
      <c r="F5966" s="219"/>
    </row>
    <row r="5967" spans="6:6" x14ac:dyDescent="0.35">
      <c r="F5967" s="219"/>
    </row>
    <row r="5968" spans="6:6" x14ac:dyDescent="0.35">
      <c r="F5968" s="219"/>
    </row>
    <row r="5969" spans="6:6" x14ac:dyDescent="0.35">
      <c r="F5969" s="219"/>
    </row>
    <row r="5970" spans="6:6" x14ac:dyDescent="0.35">
      <c r="F5970" s="219"/>
    </row>
    <row r="5971" spans="6:6" x14ac:dyDescent="0.35">
      <c r="F5971" s="219"/>
    </row>
    <row r="5972" spans="6:6" x14ac:dyDescent="0.35">
      <c r="F5972" s="219"/>
    </row>
    <row r="5973" spans="6:6" x14ac:dyDescent="0.35">
      <c r="F5973" s="219"/>
    </row>
    <row r="5974" spans="6:6" x14ac:dyDescent="0.35">
      <c r="F5974" s="219"/>
    </row>
    <row r="5975" spans="6:6" x14ac:dyDescent="0.35">
      <c r="F5975" s="219"/>
    </row>
    <row r="5976" spans="6:6" x14ac:dyDescent="0.35">
      <c r="F5976" s="219"/>
    </row>
    <row r="5977" spans="6:6" x14ac:dyDescent="0.35">
      <c r="F5977" s="219"/>
    </row>
    <row r="5978" spans="6:6" x14ac:dyDescent="0.35">
      <c r="F5978" s="219"/>
    </row>
    <row r="5979" spans="6:6" x14ac:dyDescent="0.35">
      <c r="F5979" s="219"/>
    </row>
    <row r="5980" spans="6:6" x14ac:dyDescent="0.35">
      <c r="F5980" s="219"/>
    </row>
    <row r="5981" spans="6:6" x14ac:dyDescent="0.35">
      <c r="F5981" s="219"/>
    </row>
    <row r="5982" spans="6:6" x14ac:dyDescent="0.35">
      <c r="F5982" s="219"/>
    </row>
    <row r="5983" spans="6:6" x14ac:dyDescent="0.35">
      <c r="F5983" s="219"/>
    </row>
    <row r="5984" spans="6:6" x14ac:dyDescent="0.35">
      <c r="F5984" s="219"/>
    </row>
    <row r="5985" spans="6:6" x14ac:dyDescent="0.35">
      <c r="F5985" s="219"/>
    </row>
    <row r="5986" spans="6:6" x14ac:dyDescent="0.35">
      <c r="F5986" s="219"/>
    </row>
    <row r="5987" spans="6:6" x14ac:dyDescent="0.35">
      <c r="F5987" s="219"/>
    </row>
    <row r="5988" spans="6:6" x14ac:dyDescent="0.35">
      <c r="F5988" s="219"/>
    </row>
    <row r="5989" spans="6:6" x14ac:dyDescent="0.35">
      <c r="F5989" s="219"/>
    </row>
    <row r="5990" spans="6:6" x14ac:dyDescent="0.35">
      <c r="F5990" s="219"/>
    </row>
    <row r="5991" spans="6:6" x14ac:dyDescent="0.35">
      <c r="F5991" s="219"/>
    </row>
    <row r="5992" spans="6:6" x14ac:dyDescent="0.35">
      <c r="F5992" s="219"/>
    </row>
    <row r="5993" spans="6:6" x14ac:dyDescent="0.35">
      <c r="F5993" s="219"/>
    </row>
    <row r="5994" spans="6:6" x14ac:dyDescent="0.35">
      <c r="F5994" s="219"/>
    </row>
    <row r="5995" spans="6:6" x14ac:dyDescent="0.35">
      <c r="F5995" s="219"/>
    </row>
    <row r="5996" spans="6:6" x14ac:dyDescent="0.35">
      <c r="F5996" s="219"/>
    </row>
    <row r="5997" spans="6:6" x14ac:dyDescent="0.35">
      <c r="F5997" s="219"/>
    </row>
    <row r="5998" spans="6:6" x14ac:dyDescent="0.35">
      <c r="F5998" s="219"/>
    </row>
    <row r="5999" spans="6:6" x14ac:dyDescent="0.35">
      <c r="F5999" s="219"/>
    </row>
    <row r="6000" spans="6:6" x14ac:dyDescent="0.35">
      <c r="F6000" s="219"/>
    </row>
    <row r="6001" spans="6:6" x14ac:dyDescent="0.35">
      <c r="F6001" s="219"/>
    </row>
    <row r="6002" spans="6:6" x14ac:dyDescent="0.35">
      <c r="F6002" s="219"/>
    </row>
    <row r="6003" spans="6:6" x14ac:dyDescent="0.35">
      <c r="F6003" s="219"/>
    </row>
    <row r="6004" spans="6:6" x14ac:dyDescent="0.35">
      <c r="F6004" s="219"/>
    </row>
    <row r="6005" spans="6:6" x14ac:dyDescent="0.35">
      <c r="F6005" s="219"/>
    </row>
    <row r="6006" spans="6:6" x14ac:dyDescent="0.35">
      <c r="F6006" s="219"/>
    </row>
    <row r="6007" spans="6:6" x14ac:dyDescent="0.35">
      <c r="F6007" s="219"/>
    </row>
    <row r="6008" spans="6:6" x14ac:dyDescent="0.35">
      <c r="F6008" s="219"/>
    </row>
    <row r="6009" spans="6:6" x14ac:dyDescent="0.35">
      <c r="F6009" s="219"/>
    </row>
    <row r="6010" spans="6:6" x14ac:dyDescent="0.35">
      <c r="F6010" s="219"/>
    </row>
    <row r="6011" spans="6:6" x14ac:dyDescent="0.35">
      <c r="F6011" s="219"/>
    </row>
    <row r="6012" spans="6:6" x14ac:dyDescent="0.35">
      <c r="F6012" s="219"/>
    </row>
    <row r="6013" spans="6:6" x14ac:dyDescent="0.35">
      <c r="F6013" s="219"/>
    </row>
    <row r="6014" spans="6:6" x14ac:dyDescent="0.35">
      <c r="F6014" s="219"/>
    </row>
    <row r="6015" spans="6:6" x14ac:dyDescent="0.35">
      <c r="F6015" s="219"/>
    </row>
    <row r="6016" spans="6:6" x14ac:dyDescent="0.35">
      <c r="F6016" s="219"/>
    </row>
    <row r="6017" spans="6:6" x14ac:dyDescent="0.35">
      <c r="F6017" s="219"/>
    </row>
    <row r="6018" spans="6:6" x14ac:dyDescent="0.35">
      <c r="F6018" s="219"/>
    </row>
    <row r="6019" spans="6:6" x14ac:dyDescent="0.35">
      <c r="F6019" s="219"/>
    </row>
    <row r="6020" spans="6:6" x14ac:dyDescent="0.35">
      <c r="F6020" s="219"/>
    </row>
    <row r="6021" spans="6:6" x14ac:dyDescent="0.35">
      <c r="F6021" s="219"/>
    </row>
    <row r="6022" spans="6:6" x14ac:dyDescent="0.35">
      <c r="F6022" s="219"/>
    </row>
    <row r="6023" spans="6:6" x14ac:dyDescent="0.35">
      <c r="F6023" s="219"/>
    </row>
    <row r="6024" spans="6:6" x14ac:dyDescent="0.35">
      <c r="F6024" s="219"/>
    </row>
    <row r="6025" spans="6:6" x14ac:dyDescent="0.35">
      <c r="F6025" s="219"/>
    </row>
    <row r="6026" spans="6:6" x14ac:dyDescent="0.35">
      <c r="F6026" s="219"/>
    </row>
    <row r="6027" spans="6:6" x14ac:dyDescent="0.35">
      <c r="F6027" s="219"/>
    </row>
    <row r="6028" spans="6:6" x14ac:dyDescent="0.35">
      <c r="F6028" s="219"/>
    </row>
    <row r="6029" spans="6:6" x14ac:dyDescent="0.35">
      <c r="F6029" s="219"/>
    </row>
    <row r="6030" spans="6:6" x14ac:dyDescent="0.35">
      <c r="F6030" s="219"/>
    </row>
    <row r="6031" spans="6:6" x14ac:dyDescent="0.35">
      <c r="F6031" s="219"/>
    </row>
    <row r="6032" spans="6:6" x14ac:dyDescent="0.35">
      <c r="F6032" s="219"/>
    </row>
    <row r="6033" spans="6:6" x14ac:dyDescent="0.35">
      <c r="F6033" s="219"/>
    </row>
    <row r="6034" spans="6:6" x14ac:dyDescent="0.35">
      <c r="F6034" s="219"/>
    </row>
    <row r="6035" spans="6:6" x14ac:dyDescent="0.35">
      <c r="F6035" s="219"/>
    </row>
    <row r="6036" spans="6:6" x14ac:dyDescent="0.35">
      <c r="F6036" s="219"/>
    </row>
    <row r="6037" spans="6:6" x14ac:dyDescent="0.35">
      <c r="F6037" s="219"/>
    </row>
    <row r="6038" spans="6:6" x14ac:dyDescent="0.35">
      <c r="F6038" s="219"/>
    </row>
    <row r="6039" spans="6:6" x14ac:dyDescent="0.35">
      <c r="F6039" s="219"/>
    </row>
    <row r="6040" spans="6:6" x14ac:dyDescent="0.35">
      <c r="F6040" s="219"/>
    </row>
    <row r="6041" spans="6:6" x14ac:dyDescent="0.35">
      <c r="F6041" s="219"/>
    </row>
    <row r="6042" spans="6:6" x14ac:dyDescent="0.35">
      <c r="F6042" s="219"/>
    </row>
    <row r="6043" spans="6:6" x14ac:dyDescent="0.35">
      <c r="F6043" s="219"/>
    </row>
    <row r="6044" spans="6:6" x14ac:dyDescent="0.35">
      <c r="F6044" s="219"/>
    </row>
    <row r="6045" spans="6:6" x14ac:dyDescent="0.35">
      <c r="F6045" s="219"/>
    </row>
    <row r="6046" spans="6:6" x14ac:dyDescent="0.35">
      <c r="F6046" s="219"/>
    </row>
    <row r="6047" spans="6:6" x14ac:dyDescent="0.35">
      <c r="F6047" s="219"/>
    </row>
    <row r="6048" spans="6:6" x14ac:dyDescent="0.35">
      <c r="F6048" s="219"/>
    </row>
    <row r="6049" spans="6:6" x14ac:dyDescent="0.35">
      <c r="F6049" s="219"/>
    </row>
    <row r="6050" spans="6:6" x14ac:dyDescent="0.35">
      <c r="F6050" s="219"/>
    </row>
    <row r="6051" spans="6:6" x14ac:dyDescent="0.35">
      <c r="F6051" s="219"/>
    </row>
    <row r="6052" spans="6:6" x14ac:dyDescent="0.35">
      <c r="F6052" s="219"/>
    </row>
    <row r="6053" spans="6:6" x14ac:dyDescent="0.35">
      <c r="F6053" s="219"/>
    </row>
    <row r="6054" spans="6:6" x14ac:dyDescent="0.35">
      <c r="F6054" s="219"/>
    </row>
    <row r="6055" spans="6:6" x14ac:dyDescent="0.35">
      <c r="F6055" s="219"/>
    </row>
    <row r="6056" spans="6:6" x14ac:dyDescent="0.35">
      <c r="F6056" s="219"/>
    </row>
    <row r="6057" spans="6:6" x14ac:dyDescent="0.35">
      <c r="F6057" s="219"/>
    </row>
    <row r="6058" spans="6:6" x14ac:dyDescent="0.35">
      <c r="F6058" s="219"/>
    </row>
    <row r="6059" spans="6:6" x14ac:dyDescent="0.35">
      <c r="F6059" s="219"/>
    </row>
    <row r="6060" spans="6:6" x14ac:dyDescent="0.35">
      <c r="F6060" s="219"/>
    </row>
    <row r="6061" spans="6:6" x14ac:dyDescent="0.35">
      <c r="F6061" s="219"/>
    </row>
    <row r="6062" spans="6:6" x14ac:dyDescent="0.35">
      <c r="F6062" s="219"/>
    </row>
    <row r="6063" spans="6:6" x14ac:dyDescent="0.35">
      <c r="F6063" s="219"/>
    </row>
    <row r="6064" spans="6:6" x14ac:dyDescent="0.35">
      <c r="F6064" s="219"/>
    </row>
    <row r="6065" spans="6:6" x14ac:dyDescent="0.35">
      <c r="F6065" s="219"/>
    </row>
    <row r="6066" spans="6:6" x14ac:dyDescent="0.35">
      <c r="F6066" s="219"/>
    </row>
    <row r="6067" spans="6:6" x14ac:dyDescent="0.35">
      <c r="F6067" s="219"/>
    </row>
    <row r="6068" spans="6:6" x14ac:dyDescent="0.35">
      <c r="F6068" s="219"/>
    </row>
    <row r="6069" spans="6:6" x14ac:dyDescent="0.35">
      <c r="F6069" s="219"/>
    </row>
    <row r="6070" spans="6:6" x14ac:dyDescent="0.35">
      <c r="F6070" s="219"/>
    </row>
    <row r="6071" spans="6:6" x14ac:dyDescent="0.35">
      <c r="F6071" s="219"/>
    </row>
    <row r="6072" spans="6:6" x14ac:dyDescent="0.35">
      <c r="F6072" s="219"/>
    </row>
    <row r="6073" spans="6:6" x14ac:dyDescent="0.35">
      <c r="F6073" s="219"/>
    </row>
    <row r="6074" spans="6:6" x14ac:dyDescent="0.35">
      <c r="F6074" s="219"/>
    </row>
    <row r="6075" spans="6:6" x14ac:dyDescent="0.35">
      <c r="F6075" s="219"/>
    </row>
    <row r="6076" spans="6:6" x14ac:dyDescent="0.35">
      <c r="F6076" s="219"/>
    </row>
    <row r="6077" spans="6:6" x14ac:dyDescent="0.35">
      <c r="F6077" s="219"/>
    </row>
    <row r="6078" spans="6:6" x14ac:dyDescent="0.35">
      <c r="F6078" s="219"/>
    </row>
    <row r="6079" spans="6:6" x14ac:dyDescent="0.35">
      <c r="F6079" s="219"/>
    </row>
    <row r="6080" spans="6:6" x14ac:dyDescent="0.35">
      <c r="F6080" s="219"/>
    </row>
    <row r="6081" spans="6:6" x14ac:dyDescent="0.35">
      <c r="F6081" s="219"/>
    </row>
    <row r="6082" spans="6:6" x14ac:dyDescent="0.35">
      <c r="F6082" s="219"/>
    </row>
    <row r="6083" spans="6:6" x14ac:dyDescent="0.35">
      <c r="F6083" s="219"/>
    </row>
    <row r="6084" spans="6:6" x14ac:dyDescent="0.35">
      <c r="F6084" s="219"/>
    </row>
    <row r="6085" spans="6:6" x14ac:dyDescent="0.35">
      <c r="F6085" s="219"/>
    </row>
    <row r="6086" spans="6:6" x14ac:dyDescent="0.35">
      <c r="F6086" s="219"/>
    </row>
    <row r="6087" spans="6:6" x14ac:dyDescent="0.35">
      <c r="F6087" s="219"/>
    </row>
    <row r="6088" spans="6:6" x14ac:dyDescent="0.35">
      <c r="F6088" s="219"/>
    </row>
    <row r="6089" spans="6:6" x14ac:dyDescent="0.35">
      <c r="F6089" s="219"/>
    </row>
    <row r="6090" spans="6:6" x14ac:dyDescent="0.35">
      <c r="F6090" s="219"/>
    </row>
    <row r="6091" spans="6:6" x14ac:dyDescent="0.35">
      <c r="F6091" s="219"/>
    </row>
    <row r="6092" spans="6:6" x14ac:dyDescent="0.35">
      <c r="F6092" s="219"/>
    </row>
    <row r="6093" spans="6:6" x14ac:dyDescent="0.35">
      <c r="F6093" s="219"/>
    </row>
    <row r="6094" spans="6:6" x14ac:dyDescent="0.35">
      <c r="F6094" s="219"/>
    </row>
    <row r="6095" spans="6:6" x14ac:dyDescent="0.35">
      <c r="F6095" s="219"/>
    </row>
    <row r="6096" spans="6:6" x14ac:dyDescent="0.35">
      <c r="F6096" s="219"/>
    </row>
    <row r="6097" spans="6:6" x14ac:dyDescent="0.35">
      <c r="F6097" s="219"/>
    </row>
    <row r="6098" spans="6:6" x14ac:dyDescent="0.35">
      <c r="F6098" s="219"/>
    </row>
    <row r="6099" spans="6:6" x14ac:dyDescent="0.35">
      <c r="F6099" s="219"/>
    </row>
    <row r="6100" spans="6:6" x14ac:dyDescent="0.35">
      <c r="F6100" s="219"/>
    </row>
    <row r="6101" spans="6:6" x14ac:dyDescent="0.35">
      <c r="F6101" s="219"/>
    </row>
    <row r="6102" spans="6:6" x14ac:dyDescent="0.35">
      <c r="F6102" s="219"/>
    </row>
    <row r="6103" spans="6:6" x14ac:dyDescent="0.35">
      <c r="F6103" s="219"/>
    </row>
    <row r="6104" spans="6:6" x14ac:dyDescent="0.35">
      <c r="F6104" s="219"/>
    </row>
    <row r="6105" spans="6:6" x14ac:dyDescent="0.35">
      <c r="F6105" s="219"/>
    </row>
    <row r="6106" spans="6:6" x14ac:dyDescent="0.35">
      <c r="F6106" s="219"/>
    </row>
    <row r="6107" spans="6:6" x14ac:dyDescent="0.35">
      <c r="F6107" s="219"/>
    </row>
    <row r="6108" spans="6:6" x14ac:dyDescent="0.35">
      <c r="F6108" s="219"/>
    </row>
    <row r="6109" spans="6:6" x14ac:dyDescent="0.35">
      <c r="F6109" s="219"/>
    </row>
    <row r="6110" spans="6:6" x14ac:dyDescent="0.35">
      <c r="F6110" s="219"/>
    </row>
    <row r="6111" spans="6:6" x14ac:dyDescent="0.35">
      <c r="F6111" s="219"/>
    </row>
    <row r="6112" spans="6:6" x14ac:dyDescent="0.35">
      <c r="F6112" s="219"/>
    </row>
    <row r="6113" spans="6:6" x14ac:dyDescent="0.35">
      <c r="F6113" s="219"/>
    </row>
    <row r="6114" spans="6:6" x14ac:dyDescent="0.35">
      <c r="F6114" s="219"/>
    </row>
    <row r="6115" spans="6:6" x14ac:dyDescent="0.35">
      <c r="F6115" s="219"/>
    </row>
    <row r="6116" spans="6:6" x14ac:dyDescent="0.35">
      <c r="F6116" s="219"/>
    </row>
    <row r="6117" spans="6:6" x14ac:dyDescent="0.35">
      <c r="F6117" s="219"/>
    </row>
    <row r="6118" spans="6:6" x14ac:dyDescent="0.35">
      <c r="F6118" s="219"/>
    </row>
    <row r="6119" spans="6:6" x14ac:dyDescent="0.35">
      <c r="F6119" s="219"/>
    </row>
    <row r="6120" spans="6:6" x14ac:dyDescent="0.35">
      <c r="F6120" s="219"/>
    </row>
    <row r="6121" spans="6:6" x14ac:dyDescent="0.35">
      <c r="F6121" s="219"/>
    </row>
    <row r="6122" spans="6:6" x14ac:dyDescent="0.35">
      <c r="F6122" s="219"/>
    </row>
    <row r="6123" spans="6:6" x14ac:dyDescent="0.35">
      <c r="F6123" s="219"/>
    </row>
    <row r="6124" spans="6:6" x14ac:dyDescent="0.35">
      <c r="F6124" s="219"/>
    </row>
    <row r="6125" spans="6:6" x14ac:dyDescent="0.35">
      <c r="F6125" s="219"/>
    </row>
    <row r="6126" spans="6:6" x14ac:dyDescent="0.35">
      <c r="F6126" s="219"/>
    </row>
    <row r="6127" spans="6:6" x14ac:dyDescent="0.35">
      <c r="F6127" s="219"/>
    </row>
    <row r="6128" spans="6:6" x14ac:dyDescent="0.35">
      <c r="F6128" s="219"/>
    </row>
    <row r="6129" spans="6:6" x14ac:dyDescent="0.35">
      <c r="F6129" s="219"/>
    </row>
    <row r="6130" spans="6:6" x14ac:dyDescent="0.35">
      <c r="F6130" s="219"/>
    </row>
    <row r="6131" spans="6:6" x14ac:dyDescent="0.35">
      <c r="F6131" s="219"/>
    </row>
    <row r="6132" spans="6:6" x14ac:dyDescent="0.35">
      <c r="F6132" s="219"/>
    </row>
    <row r="6133" spans="6:6" x14ac:dyDescent="0.35">
      <c r="F6133" s="219"/>
    </row>
    <row r="6134" spans="6:6" x14ac:dyDescent="0.35">
      <c r="F6134" s="219"/>
    </row>
    <row r="6135" spans="6:6" x14ac:dyDescent="0.35">
      <c r="F6135" s="219"/>
    </row>
    <row r="6136" spans="6:6" x14ac:dyDescent="0.35">
      <c r="F6136" s="219"/>
    </row>
    <row r="6137" spans="6:6" x14ac:dyDescent="0.35">
      <c r="F6137" s="219"/>
    </row>
    <row r="6138" spans="6:6" x14ac:dyDescent="0.35">
      <c r="F6138" s="219"/>
    </row>
    <row r="6139" spans="6:6" x14ac:dyDescent="0.35">
      <c r="F6139" s="219"/>
    </row>
    <row r="6140" spans="6:6" x14ac:dyDescent="0.35">
      <c r="F6140" s="219"/>
    </row>
    <row r="6141" spans="6:6" x14ac:dyDescent="0.35">
      <c r="F6141" s="219"/>
    </row>
    <row r="6142" spans="6:6" x14ac:dyDescent="0.35">
      <c r="F6142" s="219"/>
    </row>
    <row r="6143" spans="6:6" x14ac:dyDescent="0.35">
      <c r="F6143" s="219"/>
    </row>
    <row r="6144" spans="6:6" x14ac:dyDescent="0.35">
      <c r="F6144" s="219"/>
    </row>
    <row r="6145" spans="6:6" x14ac:dyDescent="0.35">
      <c r="F6145" s="219"/>
    </row>
    <row r="6146" spans="6:6" x14ac:dyDescent="0.35">
      <c r="F6146" s="219"/>
    </row>
    <row r="6147" spans="6:6" x14ac:dyDescent="0.35">
      <c r="F6147" s="219"/>
    </row>
    <row r="6148" spans="6:6" x14ac:dyDescent="0.35">
      <c r="F6148" s="219"/>
    </row>
    <row r="6149" spans="6:6" x14ac:dyDescent="0.35">
      <c r="F6149" s="219"/>
    </row>
    <row r="6150" spans="6:6" x14ac:dyDescent="0.35">
      <c r="F6150" s="219"/>
    </row>
    <row r="6151" spans="6:6" x14ac:dyDescent="0.35">
      <c r="F6151" s="219"/>
    </row>
    <row r="6152" spans="6:6" x14ac:dyDescent="0.35">
      <c r="F6152" s="219"/>
    </row>
    <row r="6153" spans="6:6" x14ac:dyDescent="0.35">
      <c r="F6153" s="219"/>
    </row>
    <row r="6154" spans="6:6" x14ac:dyDescent="0.35">
      <c r="F6154" s="219"/>
    </row>
    <row r="6155" spans="6:6" x14ac:dyDescent="0.35">
      <c r="F6155" s="219"/>
    </row>
    <row r="6156" spans="6:6" x14ac:dyDescent="0.35">
      <c r="F6156" s="219"/>
    </row>
    <row r="6157" spans="6:6" x14ac:dyDescent="0.35">
      <c r="F6157" s="219"/>
    </row>
    <row r="6158" spans="6:6" x14ac:dyDescent="0.35">
      <c r="F6158" s="219"/>
    </row>
    <row r="6159" spans="6:6" x14ac:dyDescent="0.35">
      <c r="F6159" s="219"/>
    </row>
    <row r="6160" spans="6:6" x14ac:dyDescent="0.35">
      <c r="F6160" s="219"/>
    </row>
    <row r="6161" spans="6:6" x14ac:dyDescent="0.35">
      <c r="F6161" s="219"/>
    </row>
    <row r="6162" spans="6:6" x14ac:dyDescent="0.35">
      <c r="F6162" s="219"/>
    </row>
    <row r="6163" spans="6:6" x14ac:dyDescent="0.35">
      <c r="F6163" s="219"/>
    </row>
    <row r="6164" spans="6:6" x14ac:dyDescent="0.35">
      <c r="F6164" s="219"/>
    </row>
    <row r="6165" spans="6:6" x14ac:dyDescent="0.35">
      <c r="F6165" s="219"/>
    </row>
    <row r="6166" spans="6:6" x14ac:dyDescent="0.35">
      <c r="F6166" s="219"/>
    </row>
    <row r="6167" spans="6:6" x14ac:dyDescent="0.35">
      <c r="F6167" s="219"/>
    </row>
    <row r="6168" spans="6:6" x14ac:dyDescent="0.35">
      <c r="F6168" s="219"/>
    </row>
    <row r="6169" spans="6:6" x14ac:dyDescent="0.35">
      <c r="F6169" s="219"/>
    </row>
    <row r="6170" spans="6:6" x14ac:dyDescent="0.35">
      <c r="F6170" s="219"/>
    </row>
    <row r="6171" spans="6:6" x14ac:dyDescent="0.35">
      <c r="F6171" s="219"/>
    </row>
    <row r="6172" spans="6:6" x14ac:dyDescent="0.35">
      <c r="F6172" s="219"/>
    </row>
    <row r="6173" spans="6:6" x14ac:dyDescent="0.35">
      <c r="F6173" s="219"/>
    </row>
    <row r="6174" spans="6:6" x14ac:dyDescent="0.35">
      <c r="F6174" s="219"/>
    </row>
    <row r="6175" spans="6:6" x14ac:dyDescent="0.35">
      <c r="F6175" s="219"/>
    </row>
    <row r="6176" spans="6:6" x14ac:dyDescent="0.35">
      <c r="F6176" s="219"/>
    </row>
    <row r="6177" spans="6:6" x14ac:dyDescent="0.35">
      <c r="F6177" s="219"/>
    </row>
    <row r="6178" spans="6:6" x14ac:dyDescent="0.35">
      <c r="F6178" s="219"/>
    </row>
    <row r="6179" spans="6:6" x14ac:dyDescent="0.35">
      <c r="F6179" s="219"/>
    </row>
    <row r="6180" spans="6:6" x14ac:dyDescent="0.35">
      <c r="F6180" s="219"/>
    </row>
    <row r="6181" spans="6:6" x14ac:dyDescent="0.35">
      <c r="F6181" s="219"/>
    </row>
    <row r="6182" spans="6:6" x14ac:dyDescent="0.35">
      <c r="F6182" s="219"/>
    </row>
    <row r="6183" spans="6:6" x14ac:dyDescent="0.35">
      <c r="F6183" s="219"/>
    </row>
    <row r="6184" spans="6:6" x14ac:dyDescent="0.35">
      <c r="F6184" s="219"/>
    </row>
    <row r="6185" spans="6:6" x14ac:dyDescent="0.35">
      <c r="F6185" s="219"/>
    </row>
    <row r="6186" spans="6:6" x14ac:dyDescent="0.35">
      <c r="F6186" s="219"/>
    </row>
    <row r="6187" spans="6:6" x14ac:dyDescent="0.35">
      <c r="F6187" s="219"/>
    </row>
    <row r="6188" spans="6:6" x14ac:dyDescent="0.35">
      <c r="F6188" s="219"/>
    </row>
    <row r="6189" spans="6:6" x14ac:dyDescent="0.35">
      <c r="F6189" s="219"/>
    </row>
    <row r="6190" spans="6:6" x14ac:dyDescent="0.35">
      <c r="F6190" s="219"/>
    </row>
    <row r="6191" spans="6:6" x14ac:dyDescent="0.35">
      <c r="F6191" s="219"/>
    </row>
    <row r="6192" spans="6:6" x14ac:dyDescent="0.35">
      <c r="F6192" s="219"/>
    </row>
    <row r="6193" spans="6:6" x14ac:dyDescent="0.35">
      <c r="F6193" s="219"/>
    </row>
    <row r="6194" spans="6:6" x14ac:dyDescent="0.35">
      <c r="F6194" s="219"/>
    </row>
    <row r="6195" spans="6:6" x14ac:dyDescent="0.35">
      <c r="F6195" s="219"/>
    </row>
    <row r="6196" spans="6:6" x14ac:dyDescent="0.35">
      <c r="F6196" s="219"/>
    </row>
    <row r="6197" spans="6:6" x14ac:dyDescent="0.35">
      <c r="F6197" s="219"/>
    </row>
    <row r="6198" spans="6:6" x14ac:dyDescent="0.35">
      <c r="F6198" s="219"/>
    </row>
    <row r="6199" spans="6:6" x14ac:dyDescent="0.35">
      <c r="F6199" s="219"/>
    </row>
    <row r="6200" spans="6:6" x14ac:dyDescent="0.35">
      <c r="F6200" s="219"/>
    </row>
    <row r="6201" spans="6:6" x14ac:dyDescent="0.35">
      <c r="F6201" s="219"/>
    </row>
    <row r="6202" spans="6:6" x14ac:dyDescent="0.35">
      <c r="F6202" s="219"/>
    </row>
    <row r="6203" spans="6:6" x14ac:dyDescent="0.35">
      <c r="F6203" s="219"/>
    </row>
    <row r="6204" spans="6:6" x14ac:dyDescent="0.35">
      <c r="F6204" s="219"/>
    </row>
    <row r="6205" spans="6:6" x14ac:dyDescent="0.35">
      <c r="F6205" s="219"/>
    </row>
    <row r="6206" spans="6:6" x14ac:dyDescent="0.35">
      <c r="F6206" s="219"/>
    </row>
    <row r="6207" spans="6:6" x14ac:dyDescent="0.35">
      <c r="F6207" s="219"/>
    </row>
    <row r="6208" spans="6:6" x14ac:dyDescent="0.35">
      <c r="F6208" s="219"/>
    </row>
    <row r="6209" spans="6:6" x14ac:dyDescent="0.35">
      <c r="F6209" s="219"/>
    </row>
    <row r="6210" spans="6:6" x14ac:dyDescent="0.35">
      <c r="F6210" s="219"/>
    </row>
    <row r="6211" spans="6:6" x14ac:dyDescent="0.35">
      <c r="F6211" s="219"/>
    </row>
    <row r="6212" spans="6:6" x14ac:dyDescent="0.35">
      <c r="F6212" s="219"/>
    </row>
    <row r="6213" spans="6:6" x14ac:dyDescent="0.35">
      <c r="F6213" s="219"/>
    </row>
    <row r="6214" spans="6:6" x14ac:dyDescent="0.35">
      <c r="F6214" s="219"/>
    </row>
    <row r="6215" spans="6:6" x14ac:dyDescent="0.35">
      <c r="F6215" s="219"/>
    </row>
    <row r="6216" spans="6:6" x14ac:dyDescent="0.35">
      <c r="F6216" s="219"/>
    </row>
    <row r="6217" spans="6:6" x14ac:dyDescent="0.35">
      <c r="F6217" s="219"/>
    </row>
    <row r="6218" spans="6:6" x14ac:dyDescent="0.35">
      <c r="F6218" s="219"/>
    </row>
    <row r="6219" spans="6:6" x14ac:dyDescent="0.35">
      <c r="F6219" s="219"/>
    </row>
    <row r="6220" spans="6:6" x14ac:dyDescent="0.35">
      <c r="F6220" s="219"/>
    </row>
    <row r="6221" spans="6:6" x14ac:dyDescent="0.35">
      <c r="F6221" s="219"/>
    </row>
    <row r="6222" spans="6:6" x14ac:dyDescent="0.35">
      <c r="F6222" s="219"/>
    </row>
    <row r="6223" spans="6:6" x14ac:dyDescent="0.35">
      <c r="F6223" s="219"/>
    </row>
    <row r="6224" spans="6:6" x14ac:dyDescent="0.35">
      <c r="F6224" s="219"/>
    </row>
    <row r="6225" spans="6:6" x14ac:dyDescent="0.35">
      <c r="F6225" s="219"/>
    </row>
    <row r="6226" spans="6:6" x14ac:dyDescent="0.35">
      <c r="F6226" s="219"/>
    </row>
    <row r="6227" spans="6:6" x14ac:dyDescent="0.35">
      <c r="F6227" s="219"/>
    </row>
    <row r="6228" spans="6:6" x14ac:dyDescent="0.35">
      <c r="F6228" s="219"/>
    </row>
    <row r="6229" spans="6:6" x14ac:dyDescent="0.35">
      <c r="F6229" s="219"/>
    </row>
    <row r="6230" spans="6:6" x14ac:dyDescent="0.35">
      <c r="F6230" s="219"/>
    </row>
    <row r="6231" spans="6:6" x14ac:dyDescent="0.35">
      <c r="F6231" s="219"/>
    </row>
    <row r="6232" spans="6:6" x14ac:dyDescent="0.35">
      <c r="F6232" s="219"/>
    </row>
    <row r="6233" spans="6:6" x14ac:dyDescent="0.35">
      <c r="F6233" s="219"/>
    </row>
    <row r="6234" spans="6:6" x14ac:dyDescent="0.35">
      <c r="F6234" s="219"/>
    </row>
    <row r="6235" spans="6:6" x14ac:dyDescent="0.35">
      <c r="F6235" s="219"/>
    </row>
    <row r="6236" spans="6:6" x14ac:dyDescent="0.35">
      <c r="F6236" s="219"/>
    </row>
    <row r="6237" spans="6:6" x14ac:dyDescent="0.35">
      <c r="F6237" s="219"/>
    </row>
    <row r="6238" spans="6:6" x14ac:dyDescent="0.35">
      <c r="F6238" s="219"/>
    </row>
    <row r="6239" spans="6:6" x14ac:dyDescent="0.35">
      <c r="F6239" s="219"/>
    </row>
    <row r="6240" spans="6:6" x14ac:dyDescent="0.35">
      <c r="F6240" s="219"/>
    </row>
    <row r="6241" spans="6:6" x14ac:dyDescent="0.35">
      <c r="F6241" s="219"/>
    </row>
    <row r="6242" spans="6:6" x14ac:dyDescent="0.35">
      <c r="F6242" s="219"/>
    </row>
    <row r="6243" spans="6:6" x14ac:dyDescent="0.35">
      <c r="F6243" s="219"/>
    </row>
    <row r="6244" spans="6:6" x14ac:dyDescent="0.35">
      <c r="F6244" s="219"/>
    </row>
    <row r="6245" spans="6:6" x14ac:dyDescent="0.35">
      <c r="F6245" s="219"/>
    </row>
    <row r="6246" spans="6:6" x14ac:dyDescent="0.35">
      <c r="F6246" s="219"/>
    </row>
    <row r="6247" spans="6:6" x14ac:dyDescent="0.35">
      <c r="F6247" s="219"/>
    </row>
    <row r="6248" spans="6:6" x14ac:dyDescent="0.35">
      <c r="F6248" s="219"/>
    </row>
    <row r="6249" spans="6:6" x14ac:dyDescent="0.35">
      <c r="F6249" s="219"/>
    </row>
    <row r="6250" spans="6:6" x14ac:dyDescent="0.35">
      <c r="F6250" s="219"/>
    </row>
    <row r="6251" spans="6:6" x14ac:dyDescent="0.35">
      <c r="F6251" s="219"/>
    </row>
    <row r="6252" spans="6:6" x14ac:dyDescent="0.35">
      <c r="F6252" s="219"/>
    </row>
    <row r="6253" spans="6:6" x14ac:dyDescent="0.35">
      <c r="F6253" s="219"/>
    </row>
    <row r="6254" spans="6:6" x14ac:dyDescent="0.35">
      <c r="F6254" s="219"/>
    </row>
    <row r="6255" spans="6:6" x14ac:dyDescent="0.35">
      <c r="F6255" s="219"/>
    </row>
    <row r="6256" spans="6:6" x14ac:dyDescent="0.35">
      <c r="F6256" s="219"/>
    </row>
    <row r="6257" spans="6:6" x14ac:dyDescent="0.35">
      <c r="F6257" s="219"/>
    </row>
    <row r="6258" spans="6:6" x14ac:dyDescent="0.35">
      <c r="F6258" s="219"/>
    </row>
    <row r="6259" spans="6:6" x14ac:dyDescent="0.35">
      <c r="F6259" s="219"/>
    </row>
    <row r="6260" spans="6:6" x14ac:dyDescent="0.35">
      <c r="F6260" s="219"/>
    </row>
    <row r="6261" spans="6:6" x14ac:dyDescent="0.35">
      <c r="F6261" s="219"/>
    </row>
    <row r="6262" spans="6:6" x14ac:dyDescent="0.35">
      <c r="F6262" s="219"/>
    </row>
    <row r="6263" spans="6:6" x14ac:dyDescent="0.35">
      <c r="F6263" s="219"/>
    </row>
    <row r="6264" spans="6:6" x14ac:dyDescent="0.35">
      <c r="F6264" s="219"/>
    </row>
    <row r="6265" spans="6:6" x14ac:dyDescent="0.35">
      <c r="F6265" s="219"/>
    </row>
    <row r="6266" spans="6:6" x14ac:dyDescent="0.35">
      <c r="F6266" s="219"/>
    </row>
    <row r="6267" spans="6:6" x14ac:dyDescent="0.35">
      <c r="F6267" s="219"/>
    </row>
    <row r="6268" spans="6:6" x14ac:dyDescent="0.35">
      <c r="F6268" s="219"/>
    </row>
    <row r="6269" spans="6:6" x14ac:dyDescent="0.35">
      <c r="F6269" s="219"/>
    </row>
    <row r="6270" spans="6:6" x14ac:dyDescent="0.35">
      <c r="F6270" s="219"/>
    </row>
    <row r="6271" spans="6:6" x14ac:dyDescent="0.35">
      <c r="F6271" s="219"/>
    </row>
    <row r="6272" spans="6:6" x14ac:dyDescent="0.35">
      <c r="F6272" s="219"/>
    </row>
    <row r="6273" spans="6:6" x14ac:dyDescent="0.35">
      <c r="F6273" s="219"/>
    </row>
    <row r="6274" spans="6:6" x14ac:dyDescent="0.35">
      <c r="F6274" s="219"/>
    </row>
    <row r="6275" spans="6:6" x14ac:dyDescent="0.35">
      <c r="F6275" s="219"/>
    </row>
    <row r="6276" spans="6:6" x14ac:dyDescent="0.35">
      <c r="F6276" s="219"/>
    </row>
    <row r="6277" spans="6:6" x14ac:dyDescent="0.35">
      <c r="F6277" s="219"/>
    </row>
    <row r="6278" spans="6:6" x14ac:dyDescent="0.35">
      <c r="F6278" s="219"/>
    </row>
    <row r="6279" spans="6:6" x14ac:dyDescent="0.35">
      <c r="F6279" s="219"/>
    </row>
    <row r="6280" spans="6:6" x14ac:dyDescent="0.35">
      <c r="F6280" s="219"/>
    </row>
    <row r="6281" spans="6:6" x14ac:dyDescent="0.35">
      <c r="F6281" s="219"/>
    </row>
    <row r="6282" spans="6:6" x14ac:dyDescent="0.35">
      <c r="F6282" s="219"/>
    </row>
    <row r="6283" spans="6:6" x14ac:dyDescent="0.35">
      <c r="F6283" s="219"/>
    </row>
    <row r="6284" spans="6:6" x14ac:dyDescent="0.35">
      <c r="F6284" s="219"/>
    </row>
    <row r="6285" spans="6:6" x14ac:dyDescent="0.35">
      <c r="F6285" s="219"/>
    </row>
    <row r="6286" spans="6:6" x14ac:dyDescent="0.35">
      <c r="F6286" s="219"/>
    </row>
    <row r="6287" spans="6:6" x14ac:dyDescent="0.35">
      <c r="F6287" s="219"/>
    </row>
    <row r="6288" spans="6:6" x14ac:dyDescent="0.35">
      <c r="F6288" s="219"/>
    </row>
    <row r="6289" spans="6:6" x14ac:dyDescent="0.35">
      <c r="F6289" s="219"/>
    </row>
    <row r="6290" spans="6:6" x14ac:dyDescent="0.35">
      <c r="F6290" s="219"/>
    </row>
    <row r="6291" spans="6:6" x14ac:dyDescent="0.35">
      <c r="F6291" s="219"/>
    </row>
    <row r="6292" spans="6:6" x14ac:dyDescent="0.35">
      <c r="F6292" s="219"/>
    </row>
    <row r="6293" spans="6:6" x14ac:dyDescent="0.35">
      <c r="F6293" s="219"/>
    </row>
    <row r="6294" spans="6:6" x14ac:dyDescent="0.35">
      <c r="F6294" s="219"/>
    </row>
    <row r="6295" spans="6:6" x14ac:dyDescent="0.35">
      <c r="F6295" s="219"/>
    </row>
    <row r="6296" spans="6:6" x14ac:dyDescent="0.35">
      <c r="F6296" s="219"/>
    </row>
    <row r="6297" spans="6:6" x14ac:dyDescent="0.35">
      <c r="F6297" s="219"/>
    </row>
    <row r="6298" spans="6:6" x14ac:dyDescent="0.35">
      <c r="F6298" s="219"/>
    </row>
    <row r="6299" spans="6:6" x14ac:dyDescent="0.35">
      <c r="F6299" s="219"/>
    </row>
    <row r="6300" spans="6:6" x14ac:dyDescent="0.35">
      <c r="F6300" s="219"/>
    </row>
    <row r="6301" spans="6:6" x14ac:dyDescent="0.35">
      <c r="F6301" s="219"/>
    </row>
    <row r="6302" spans="6:6" x14ac:dyDescent="0.35">
      <c r="F6302" s="219"/>
    </row>
    <row r="6303" spans="6:6" x14ac:dyDescent="0.35">
      <c r="F6303" s="219"/>
    </row>
    <row r="6304" spans="6:6" x14ac:dyDescent="0.35">
      <c r="F6304" s="219"/>
    </row>
    <row r="6305" spans="6:6" x14ac:dyDescent="0.35">
      <c r="F6305" s="219"/>
    </row>
    <row r="6306" spans="6:6" x14ac:dyDescent="0.35">
      <c r="F6306" s="219"/>
    </row>
    <row r="6307" spans="6:6" x14ac:dyDescent="0.35">
      <c r="F6307" s="219"/>
    </row>
    <row r="6308" spans="6:6" x14ac:dyDescent="0.35">
      <c r="F6308" s="219"/>
    </row>
    <row r="6309" spans="6:6" x14ac:dyDescent="0.35">
      <c r="F6309" s="219"/>
    </row>
    <row r="6310" spans="6:6" x14ac:dyDescent="0.35">
      <c r="F6310" s="219"/>
    </row>
    <row r="6311" spans="6:6" x14ac:dyDescent="0.35">
      <c r="F6311" s="219"/>
    </row>
    <row r="6312" spans="6:6" x14ac:dyDescent="0.35">
      <c r="F6312" s="219"/>
    </row>
    <row r="6313" spans="6:6" x14ac:dyDescent="0.35">
      <c r="F6313" s="219"/>
    </row>
    <row r="6314" spans="6:6" x14ac:dyDescent="0.35">
      <c r="F6314" s="219"/>
    </row>
    <row r="6315" spans="6:6" x14ac:dyDescent="0.35">
      <c r="F6315" s="219"/>
    </row>
    <row r="6316" spans="6:6" x14ac:dyDescent="0.35">
      <c r="F6316" s="219"/>
    </row>
    <row r="6317" spans="6:6" x14ac:dyDescent="0.35">
      <c r="F6317" s="219"/>
    </row>
    <row r="6318" spans="6:6" x14ac:dyDescent="0.35">
      <c r="F6318" s="219"/>
    </row>
    <row r="6319" spans="6:6" x14ac:dyDescent="0.35">
      <c r="F6319" s="219"/>
    </row>
    <row r="6320" spans="6:6" x14ac:dyDescent="0.35">
      <c r="F6320" s="219"/>
    </row>
    <row r="6321" spans="6:6" x14ac:dyDescent="0.35">
      <c r="F6321" s="219"/>
    </row>
    <row r="6322" spans="6:6" x14ac:dyDescent="0.35">
      <c r="F6322" s="219"/>
    </row>
    <row r="6323" spans="6:6" x14ac:dyDescent="0.35">
      <c r="F6323" s="219"/>
    </row>
    <row r="6324" spans="6:6" x14ac:dyDescent="0.35">
      <c r="F6324" s="219"/>
    </row>
    <row r="6325" spans="6:6" x14ac:dyDescent="0.35">
      <c r="F6325" s="219"/>
    </row>
    <row r="6326" spans="6:6" x14ac:dyDescent="0.35">
      <c r="F6326" s="219"/>
    </row>
    <row r="6327" spans="6:6" x14ac:dyDescent="0.35">
      <c r="F6327" s="219"/>
    </row>
    <row r="6328" spans="6:6" x14ac:dyDescent="0.35">
      <c r="F6328" s="219"/>
    </row>
    <row r="6329" spans="6:6" x14ac:dyDescent="0.35">
      <c r="F6329" s="219"/>
    </row>
    <row r="6330" spans="6:6" x14ac:dyDescent="0.35">
      <c r="F6330" s="219"/>
    </row>
    <row r="6331" spans="6:6" x14ac:dyDescent="0.35">
      <c r="F6331" s="219"/>
    </row>
    <row r="6332" spans="6:6" x14ac:dyDescent="0.35">
      <c r="F6332" s="219"/>
    </row>
    <row r="6333" spans="6:6" x14ac:dyDescent="0.35">
      <c r="F6333" s="219"/>
    </row>
    <row r="6334" spans="6:6" x14ac:dyDescent="0.35">
      <c r="F6334" s="219"/>
    </row>
    <row r="6335" spans="6:6" x14ac:dyDescent="0.35">
      <c r="F6335" s="219"/>
    </row>
    <row r="6336" spans="6:6" x14ac:dyDescent="0.35">
      <c r="F6336" s="219"/>
    </row>
    <row r="6337" spans="6:6" x14ac:dyDescent="0.35">
      <c r="F6337" s="219"/>
    </row>
    <row r="6338" spans="6:6" x14ac:dyDescent="0.35">
      <c r="F6338" s="219"/>
    </row>
    <row r="6339" spans="6:6" x14ac:dyDescent="0.35">
      <c r="F6339" s="219"/>
    </row>
    <row r="6340" spans="6:6" x14ac:dyDescent="0.35">
      <c r="F6340" s="219"/>
    </row>
    <row r="6341" spans="6:6" x14ac:dyDescent="0.35">
      <c r="F6341" s="219"/>
    </row>
    <row r="6342" spans="6:6" x14ac:dyDescent="0.35">
      <c r="F6342" s="219"/>
    </row>
    <row r="6343" spans="6:6" x14ac:dyDescent="0.35">
      <c r="F6343" s="219"/>
    </row>
    <row r="6344" spans="6:6" x14ac:dyDescent="0.35">
      <c r="F6344" s="219"/>
    </row>
    <row r="6345" spans="6:6" x14ac:dyDescent="0.35">
      <c r="F6345" s="219"/>
    </row>
    <row r="6346" spans="6:6" x14ac:dyDescent="0.35">
      <c r="F6346" s="219"/>
    </row>
    <row r="6347" spans="6:6" x14ac:dyDescent="0.35">
      <c r="F6347" s="219"/>
    </row>
    <row r="6348" spans="6:6" x14ac:dyDescent="0.35">
      <c r="F6348" s="219"/>
    </row>
    <row r="6349" spans="6:6" x14ac:dyDescent="0.35">
      <c r="F6349" s="219"/>
    </row>
    <row r="6350" spans="6:6" x14ac:dyDescent="0.35">
      <c r="F6350" s="219"/>
    </row>
    <row r="6351" spans="6:6" x14ac:dyDescent="0.35">
      <c r="F6351" s="219"/>
    </row>
    <row r="6352" spans="6:6" x14ac:dyDescent="0.35">
      <c r="F6352" s="219"/>
    </row>
    <row r="6353" spans="6:6" x14ac:dyDescent="0.35">
      <c r="F6353" s="219"/>
    </row>
    <row r="6354" spans="6:6" x14ac:dyDescent="0.35">
      <c r="F6354" s="219"/>
    </row>
    <row r="6355" spans="6:6" x14ac:dyDescent="0.35">
      <c r="F6355" s="219"/>
    </row>
    <row r="6356" spans="6:6" x14ac:dyDescent="0.35">
      <c r="F6356" s="219"/>
    </row>
    <row r="6357" spans="6:6" x14ac:dyDescent="0.35">
      <c r="F6357" s="219"/>
    </row>
    <row r="6358" spans="6:6" x14ac:dyDescent="0.35">
      <c r="F6358" s="219"/>
    </row>
    <row r="6359" spans="6:6" x14ac:dyDescent="0.35">
      <c r="F6359" s="219"/>
    </row>
    <row r="6360" spans="6:6" x14ac:dyDescent="0.35">
      <c r="F6360" s="219"/>
    </row>
    <row r="6361" spans="6:6" x14ac:dyDescent="0.35">
      <c r="F6361" s="219"/>
    </row>
    <row r="6362" spans="6:6" x14ac:dyDescent="0.35">
      <c r="F6362" s="219"/>
    </row>
    <row r="6363" spans="6:6" x14ac:dyDescent="0.35">
      <c r="F6363" s="219"/>
    </row>
    <row r="6364" spans="6:6" x14ac:dyDescent="0.35">
      <c r="F6364" s="219"/>
    </row>
    <row r="6365" spans="6:6" x14ac:dyDescent="0.35">
      <c r="F6365" s="219"/>
    </row>
    <row r="6366" spans="6:6" x14ac:dyDescent="0.35">
      <c r="F6366" s="219"/>
    </row>
    <row r="6367" spans="6:6" x14ac:dyDescent="0.35">
      <c r="F6367" s="219"/>
    </row>
    <row r="6368" spans="6:6" x14ac:dyDescent="0.35">
      <c r="F6368" s="219"/>
    </row>
    <row r="6369" spans="6:6" x14ac:dyDescent="0.35">
      <c r="F6369" s="219"/>
    </row>
    <row r="6370" spans="6:6" x14ac:dyDescent="0.35">
      <c r="F6370" s="219"/>
    </row>
    <row r="6371" spans="6:6" x14ac:dyDescent="0.35">
      <c r="F6371" s="219"/>
    </row>
    <row r="6372" spans="6:6" x14ac:dyDescent="0.35">
      <c r="F6372" s="219"/>
    </row>
    <row r="6373" spans="6:6" x14ac:dyDescent="0.35">
      <c r="F6373" s="219"/>
    </row>
    <row r="6374" spans="6:6" x14ac:dyDescent="0.35">
      <c r="F6374" s="219"/>
    </row>
    <row r="6375" spans="6:6" x14ac:dyDescent="0.35">
      <c r="F6375" s="219"/>
    </row>
    <row r="6376" spans="6:6" x14ac:dyDescent="0.35">
      <c r="F6376" s="219"/>
    </row>
    <row r="6377" spans="6:6" x14ac:dyDescent="0.35">
      <c r="F6377" s="219"/>
    </row>
    <row r="6378" spans="6:6" x14ac:dyDescent="0.35">
      <c r="F6378" s="219"/>
    </row>
    <row r="6379" spans="6:6" x14ac:dyDescent="0.35">
      <c r="F6379" s="219"/>
    </row>
    <row r="6380" spans="6:6" x14ac:dyDescent="0.35">
      <c r="F6380" s="219"/>
    </row>
    <row r="6381" spans="6:6" x14ac:dyDescent="0.35">
      <c r="F6381" s="219"/>
    </row>
    <row r="6382" spans="6:6" x14ac:dyDescent="0.35">
      <c r="F6382" s="219"/>
    </row>
    <row r="6383" spans="6:6" x14ac:dyDescent="0.35">
      <c r="F6383" s="219"/>
    </row>
    <row r="6384" spans="6:6" x14ac:dyDescent="0.35">
      <c r="F6384" s="219"/>
    </row>
    <row r="6385" spans="6:6" x14ac:dyDescent="0.35">
      <c r="F6385" s="219"/>
    </row>
    <row r="6386" spans="6:6" x14ac:dyDescent="0.35">
      <c r="F6386" s="219"/>
    </row>
    <row r="6387" spans="6:6" x14ac:dyDescent="0.35">
      <c r="F6387" s="219"/>
    </row>
    <row r="6388" spans="6:6" x14ac:dyDescent="0.35">
      <c r="F6388" s="219"/>
    </row>
    <row r="6389" spans="6:6" x14ac:dyDescent="0.35">
      <c r="F6389" s="219"/>
    </row>
    <row r="6390" spans="6:6" x14ac:dyDescent="0.35">
      <c r="F6390" s="219"/>
    </row>
    <row r="6391" spans="6:6" x14ac:dyDescent="0.35">
      <c r="F6391" s="219"/>
    </row>
    <row r="6392" spans="6:6" x14ac:dyDescent="0.35">
      <c r="F6392" s="219"/>
    </row>
    <row r="6393" spans="6:6" x14ac:dyDescent="0.35">
      <c r="F6393" s="219"/>
    </row>
    <row r="6394" spans="6:6" x14ac:dyDescent="0.35">
      <c r="F6394" s="219"/>
    </row>
    <row r="6395" spans="6:6" x14ac:dyDescent="0.35">
      <c r="F6395" s="219"/>
    </row>
    <row r="6396" spans="6:6" x14ac:dyDescent="0.35">
      <c r="F6396" s="219"/>
    </row>
    <row r="6397" spans="6:6" x14ac:dyDescent="0.35">
      <c r="F6397" s="219"/>
    </row>
    <row r="6398" spans="6:6" x14ac:dyDescent="0.35">
      <c r="F6398" s="219"/>
    </row>
    <row r="6399" spans="6:6" x14ac:dyDescent="0.35">
      <c r="F6399" s="219"/>
    </row>
    <row r="6400" spans="6:6" x14ac:dyDescent="0.35">
      <c r="F6400" s="219"/>
    </row>
    <row r="6401" spans="6:6" x14ac:dyDescent="0.35">
      <c r="F6401" s="219"/>
    </row>
    <row r="6402" spans="6:6" x14ac:dyDescent="0.35">
      <c r="F6402" s="219"/>
    </row>
    <row r="6403" spans="6:6" x14ac:dyDescent="0.35">
      <c r="F6403" s="219"/>
    </row>
    <row r="6404" spans="6:6" x14ac:dyDescent="0.35">
      <c r="F6404" s="219"/>
    </row>
    <row r="6405" spans="6:6" x14ac:dyDescent="0.35">
      <c r="F6405" s="219"/>
    </row>
    <row r="6406" spans="6:6" x14ac:dyDescent="0.35">
      <c r="F6406" s="219"/>
    </row>
    <row r="6407" spans="6:6" x14ac:dyDescent="0.35">
      <c r="F6407" s="219"/>
    </row>
    <row r="6408" spans="6:6" x14ac:dyDescent="0.35">
      <c r="F6408" s="219"/>
    </row>
    <row r="6409" spans="6:6" x14ac:dyDescent="0.35">
      <c r="F6409" s="219"/>
    </row>
    <row r="6410" spans="6:6" x14ac:dyDescent="0.35">
      <c r="F6410" s="219"/>
    </row>
    <row r="6411" spans="6:6" x14ac:dyDescent="0.35">
      <c r="F6411" s="219"/>
    </row>
    <row r="6412" spans="6:6" x14ac:dyDescent="0.35">
      <c r="F6412" s="219"/>
    </row>
    <row r="6413" spans="6:6" x14ac:dyDescent="0.35">
      <c r="F6413" s="219"/>
    </row>
    <row r="6414" spans="6:6" x14ac:dyDescent="0.35">
      <c r="F6414" s="219"/>
    </row>
    <row r="6415" spans="6:6" x14ac:dyDescent="0.35">
      <c r="F6415" s="219"/>
    </row>
    <row r="6416" spans="6:6" x14ac:dyDescent="0.35">
      <c r="F6416" s="219"/>
    </row>
    <row r="6417" spans="6:6" x14ac:dyDescent="0.35">
      <c r="F6417" s="219"/>
    </row>
    <row r="6418" spans="6:6" x14ac:dyDescent="0.35">
      <c r="F6418" s="219"/>
    </row>
    <row r="6419" spans="6:6" x14ac:dyDescent="0.35">
      <c r="F6419" s="219"/>
    </row>
    <row r="6420" spans="6:6" x14ac:dyDescent="0.35">
      <c r="F6420" s="219"/>
    </row>
    <row r="6421" spans="6:6" x14ac:dyDescent="0.35">
      <c r="F6421" s="219"/>
    </row>
    <row r="6422" spans="6:6" x14ac:dyDescent="0.35">
      <c r="F6422" s="219"/>
    </row>
    <row r="6423" spans="6:6" x14ac:dyDescent="0.35">
      <c r="F6423" s="219"/>
    </row>
    <row r="6424" spans="6:6" x14ac:dyDescent="0.35">
      <c r="F6424" s="219"/>
    </row>
    <row r="6425" spans="6:6" x14ac:dyDescent="0.35">
      <c r="F6425" s="219"/>
    </row>
    <row r="6426" spans="6:6" x14ac:dyDescent="0.35">
      <c r="F6426" s="219"/>
    </row>
    <row r="6427" spans="6:6" x14ac:dyDescent="0.35">
      <c r="F6427" s="219"/>
    </row>
    <row r="6428" spans="6:6" x14ac:dyDescent="0.35">
      <c r="F6428" s="219"/>
    </row>
    <row r="6429" spans="6:6" x14ac:dyDescent="0.35">
      <c r="F6429" s="219"/>
    </row>
    <row r="6430" spans="6:6" x14ac:dyDescent="0.35">
      <c r="F6430" s="219"/>
    </row>
    <row r="6431" spans="6:6" x14ac:dyDescent="0.35">
      <c r="F6431" s="219"/>
    </row>
    <row r="6432" spans="6:6" x14ac:dyDescent="0.35">
      <c r="F6432" s="219"/>
    </row>
    <row r="6433" spans="6:6" x14ac:dyDescent="0.35">
      <c r="F6433" s="219"/>
    </row>
    <row r="6434" spans="6:6" x14ac:dyDescent="0.35">
      <c r="F6434" s="219"/>
    </row>
    <row r="6435" spans="6:6" x14ac:dyDescent="0.35">
      <c r="F6435" s="219"/>
    </row>
    <row r="6436" spans="6:6" x14ac:dyDescent="0.35">
      <c r="F6436" s="219"/>
    </row>
    <row r="6437" spans="6:6" x14ac:dyDescent="0.35">
      <c r="F6437" s="219"/>
    </row>
    <row r="6438" spans="6:6" x14ac:dyDescent="0.35">
      <c r="F6438" s="219"/>
    </row>
    <row r="6439" spans="6:6" x14ac:dyDescent="0.35">
      <c r="F6439" s="219"/>
    </row>
    <row r="6440" spans="6:6" x14ac:dyDescent="0.35">
      <c r="F6440" s="219"/>
    </row>
    <row r="6441" spans="6:6" x14ac:dyDescent="0.35">
      <c r="F6441" s="219"/>
    </row>
    <row r="6442" spans="6:6" x14ac:dyDescent="0.35">
      <c r="F6442" s="219"/>
    </row>
    <row r="6443" spans="6:6" x14ac:dyDescent="0.35">
      <c r="F6443" s="219"/>
    </row>
    <row r="6444" spans="6:6" x14ac:dyDescent="0.35">
      <c r="F6444" s="219"/>
    </row>
    <row r="6445" spans="6:6" x14ac:dyDescent="0.35">
      <c r="F6445" s="219"/>
    </row>
    <row r="6446" spans="6:6" x14ac:dyDescent="0.35">
      <c r="F6446" s="219"/>
    </row>
    <row r="6447" spans="6:6" x14ac:dyDescent="0.35">
      <c r="F6447" s="219"/>
    </row>
    <row r="6448" spans="6:6" x14ac:dyDescent="0.35">
      <c r="F6448" s="219"/>
    </row>
    <row r="6449" spans="6:6" x14ac:dyDescent="0.35">
      <c r="F6449" s="219"/>
    </row>
    <row r="6450" spans="6:6" x14ac:dyDescent="0.35">
      <c r="F6450" s="219"/>
    </row>
    <row r="6451" spans="6:6" x14ac:dyDescent="0.35">
      <c r="F6451" s="219"/>
    </row>
    <row r="6452" spans="6:6" x14ac:dyDescent="0.35">
      <c r="F6452" s="219"/>
    </row>
    <row r="6453" spans="6:6" x14ac:dyDescent="0.35">
      <c r="F6453" s="219"/>
    </row>
    <row r="6454" spans="6:6" x14ac:dyDescent="0.35">
      <c r="F6454" s="219"/>
    </row>
    <row r="6455" spans="6:6" x14ac:dyDescent="0.35">
      <c r="F6455" s="219"/>
    </row>
    <row r="6456" spans="6:6" x14ac:dyDescent="0.35">
      <c r="F6456" s="219"/>
    </row>
    <row r="6457" spans="6:6" x14ac:dyDescent="0.35">
      <c r="F6457" s="219"/>
    </row>
    <row r="6458" spans="6:6" x14ac:dyDescent="0.35">
      <c r="F6458" s="219"/>
    </row>
    <row r="6459" spans="6:6" x14ac:dyDescent="0.35">
      <c r="F6459" s="219"/>
    </row>
    <row r="6460" spans="6:6" x14ac:dyDescent="0.35">
      <c r="F6460" s="219"/>
    </row>
    <row r="6461" spans="6:6" x14ac:dyDescent="0.35">
      <c r="F6461" s="219"/>
    </row>
    <row r="6462" spans="6:6" x14ac:dyDescent="0.35">
      <c r="F6462" s="219"/>
    </row>
    <row r="6463" spans="6:6" x14ac:dyDescent="0.35">
      <c r="F6463" s="219"/>
    </row>
    <row r="6464" spans="6:6" x14ac:dyDescent="0.35">
      <c r="F6464" s="219"/>
    </row>
    <row r="6465" spans="6:6" x14ac:dyDescent="0.35">
      <c r="F6465" s="219"/>
    </row>
    <row r="6466" spans="6:6" x14ac:dyDescent="0.35">
      <c r="F6466" s="219"/>
    </row>
    <row r="6467" spans="6:6" x14ac:dyDescent="0.35">
      <c r="F6467" s="219"/>
    </row>
    <row r="6468" spans="6:6" x14ac:dyDescent="0.35">
      <c r="F6468" s="219"/>
    </row>
    <row r="6469" spans="6:6" x14ac:dyDescent="0.35">
      <c r="F6469" s="219"/>
    </row>
    <row r="6470" spans="6:6" x14ac:dyDescent="0.35">
      <c r="F6470" s="219"/>
    </row>
    <row r="6471" spans="6:6" x14ac:dyDescent="0.35">
      <c r="F6471" s="219"/>
    </row>
    <row r="6472" spans="6:6" x14ac:dyDescent="0.35">
      <c r="F6472" s="219"/>
    </row>
    <row r="6473" spans="6:6" x14ac:dyDescent="0.35">
      <c r="F6473" s="219"/>
    </row>
    <row r="6474" spans="6:6" x14ac:dyDescent="0.35">
      <c r="F6474" s="219"/>
    </row>
    <row r="6475" spans="6:6" x14ac:dyDescent="0.35">
      <c r="F6475" s="219"/>
    </row>
    <row r="6476" spans="6:6" x14ac:dyDescent="0.35">
      <c r="F6476" s="219"/>
    </row>
    <row r="6477" spans="6:6" x14ac:dyDescent="0.35">
      <c r="F6477" s="219"/>
    </row>
    <row r="6478" spans="6:6" x14ac:dyDescent="0.35">
      <c r="F6478" s="219"/>
    </row>
    <row r="6479" spans="6:6" x14ac:dyDescent="0.35">
      <c r="F6479" s="219"/>
    </row>
    <row r="6480" spans="6:6" x14ac:dyDescent="0.35">
      <c r="F6480" s="219"/>
    </row>
    <row r="6481" spans="6:6" x14ac:dyDescent="0.35">
      <c r="F6481" s="219"/>
    </row>
    <row r="6482" spans="6:6" x14ac:dyDescent="0.35">
      <c r="F6482" s="219"/>
    </row>
    <row r="6483" spans="6:6" x14ac:dyDescent="0.35">
      <c r="F6483" s="219"/>
    </row>
    <row r="6484" spans="6:6" x14ac:dyDescent="0.35">
      <c r="F6484" s="219"/>
    </row>
    <row r="6485" spans="6:6" x14ac:dyDescent="0.35">
      <c r="F6485" s="219"/>
    </row>
    <row r="6486" spans="6:6" x14ac:dyDescent="0.35">
      <c r="F6486" s="219"/>
    </row>
    <row r="6487" spans="6:6" x14ac:dyDescent="0.35">
      <c r="F6487" s="219"/>
    </row>
    <row r="6488" spans="6:6" x14ac:dyDescent="0.35">
      <c r="F6488" s="219"/>
    </row>
    <row r="6489" spans="6:6" x14ac:dyDescent="0.35">
      <c r="F6489" s="219"/>
    </row>
    <row r="6490" spans="6:6" x14ac:dyDescent="0.35">
      <c r="F6490" s="219"/>
    </row>
    <row r="6491" spans="6:6" x14ac:dyDescent="0.35">
      <c r="F6491" s="219"/>
    </row>
    <row r="6492" spans="6:6" x14ac:dyDescent="0.35">
      <c r="F6492" s="219"/>
    </row>
    <row r="6493" spans="6:6" x14ac:dyDescent="0.35">
      <c r="F6493" s="219"/>
    </row>
    <row r="6494" spans="6:6" x14ac:dyDescent="0.35">
      <c r="F6494" s="219"/>
    </row>
    <row r="6495" spans="6:6" x14ac:dyDescent="0.35">
      <c r="F6495" s="219"/>
    </row>
    <row r="6496" spans="6:6" x14ac:dyDescent="0.35">
      <c r="F6496" s="219"/>
    </row>
    <row r="6497" spans="6:6" x14ac:dyDescent="0.35">
      <c r="F6497" s="219"/>
    </row>
    <row r="6498" spans="6:6" x14ac:dyDescent="0.35">
      <c r="F6498" s="219"/>
    </row>
    <row r="6499" spans="6:6" x14ac:dyDescent="0.35">
      <c r="F6499" s="219"/>
    </row>
    <row r="6500" spans="6:6" x14ac:dyDescent="0.35">
      <c r="F6500" s="219"/>
    </row>
    <row r="6501" spans="6:6" x14ac:dyDescent="0.35">
      <c r="F6501" s="219"/>
    </row>
    <row r="6502" spans="6:6" x14ac:dyDescent="0.35">
      <c r="F6502" s="219"/>
    </row>
    <row r="6503" spans="6:6" x14ac:dyDescent="0.35">
      <c r="F6503" s="219"/>
    </row>
    <row r="6504" spans="6:6" x14ac:dyDescent="0.35">
      <c r="F6504" s="219"/>
    </row>
    <row r="6505" spans="6:6" x14ac:dyDescent="0.35">
      <c r="F6505" s="219"/>
    </row>
    <row r="6506" spans="6:6" x14ac:dyDescent="0.35">
      <c r="F6506" s="219"/>
    </row>
    <row r="6507" spans="6:6" x14ac:dyDescent="0.35">
      <c r="F6507" s="219"/>
    </row>
    <row r="6508" spans="6:6" x14ac:dyDescent="0.35">
      <c r="F6508" s="219"/>
    </row>
    <row r="6509" spans="6:6" x14ac:dyDescent="0.35">
      <c r="F6509" s="219"/>
    </row>
    <row r="6510" spans="6:6" x14ac:dyDescent="0.35">
      <c r="F6510" s="219"/>
    </row>
    <row r="6511" spans="6:6" x14ac:dyDescent="0.35">
      <c r="F6511" s="219"/>
    </row>
    <row r="6512" spans="6:6" x14ac:dyDescent="0.35">
      <c r="F6512" s="219"/>
    </row>
    <row r="6513" spans="6:6" x14ac:dyDescent="0.35">
      <c r="F6513" s="219"/>
    </row>
    <row r="6514" spans="6:6" x14ac:dyDescent="0.35">
      <c r="F6514" s="219"/>
    </row>
    <row r="6515" spans="6:6" x14ac:dyDescent="0.35">
      <c r="F6515" s="219"/>
    </row>
    <row r="6516" spans="6:6" x14ac:dyDescent="0.35">
      <c r="F6516" s="219"/>
    </row>
    <row r="6517" spans="6:6" x14ac:dyDescent="0.35">
      <c r="F6517" s="219"/>
    </row>
    <row r="6518" spans="6:6" x14ac:dyDescent="0.35">
      <c r="F6518" s="219"/>
    </row>
    <row r="6519" spans="6:6" x14ac:dyDescent="0.35">
      <c r="F6519" s="219"/>
    </row>
    <row r="6520" spans="6:6" x14ac:dyDescent="0.35">
      <c r="F6520" s="219"/>
    </row>
    <row r="6521" spans="6:6" x14ac:dyDescent="0.35">
      <c r="F6521" s="219"/>
    </row>
    <row r="6522" spans="6:6" x14ac:dyDescent="0.35">
      <c r="F6522" s="219"/>
    </row>
    <row r="6523" spans="6:6" x14ac:dyDescent="0.35">
      <c r="F6523" s="219"/>
    </row>
    <row r="6524" spans="6:6" x14ac:dyDescent="0.35">
      <c r="F6524" s="219"/>
    </row>
    <row r="6525" spans="6:6" x14ac:dyDescent="0.35">
      <c r="F6525" s="219"/>
    </row>
    <row r="6526" spans="6:6" x14ac:dyDescent="0.35">
      <c r="F6526" s="219"/>
    </row>
    <row r="6527" spans="6:6" x14ac:dyDescent="0.35">
      <c r="F6527" s="219"/>
    </row>
    <row r="6528" spans="6:6" x14ac:dyDescent="0.35">
      <c r="F6528" s="219"/>
    </row>
    <row r="6529" spans="6:6" x14ac:dyDescent="0.35">
      <c r="F6529" s="219"/>
    </row>
    <row r="6530" spans="6:6" x14ac:dyDescent="0.35">
      <c r="F6530" s="219"/>
    </row>
    <row r="6531" spans="6:6" x14ac:dyDescent="0.35">
      <c r="F6531" s="219"/>
    </row>
    <row r="6532" spans="6:6" x14ac:dyDescent="0.35">
      <c r="F6532" s="219"/>
    </row>
    <row r="6533" spans="6:6" x14ac:dyDescent="0.35">
      <c r="F6533" s="219"/>
    </row>
    <row r="6534" spans="6:6" x14ac:dyDescent="0.35">
      <c r="F6534" s="219"/>
    </row>
    <row r="6535" spans="6:6" x14ac:dyDescent="0.35">
      <c r="F6535" s="219"/>
    </row>
    <row r="6536" spans="6:6" x14ac:dyDescent="0.35">
      <c r="F6536" s="219"/>
    </row>
    <row r="6537" spans="6:6" x14ac:dyDescent="0.35">
      <c r="F6537" s="219"/>
    </row>
    <row r="6538" spans="6:6" x14ac:dyDescent="0.35">
      <c r="F6538" s="219"/>
    </row>
    <row r="6539" spans="6:6" x14ac:dyDescent="0.35">
      <c r="F6539" s="219"/>
    </row>
    <row r="6540" spans="6:6" x14ac:dyDescent="0.35">
      <c r="F6540" s="219"/>
    </row>
    <row r="6541" spans="6:6" x14ac:dyDescent="0.35">
      <c r="F6541" s="219"/>
    </row>
    <row r="6542" spans="6:6" x14ac:dyDescent="0.35">
      <c r="F6542" s="219"/>
    </row>
    <row r="6543" spans="6:6" x14ac:dyDescent="0.35">
      <c r="F6543" s="219"/>
    </row>
    <row r="6544" spans="6:6" x14ac:dyDescent="0.35">
      <c r="F6544" s="219"/>
    </row>
    <row r="6545" spans="6:6" x14ac:dyDescent="0.35">
      <c r="F6545" s="219"/>
    </row>
    <row r="6546" spans="6:6" x14ac:dyDescent="0.35">
      <c r="F6546" s="219"/>
    </row>
    <row r="6547" spans="6:6" x14ac:dyDescent="0.35">
      <c r="F6547" s="219"/>
    </row>
    <row r="6548" spans="6:6" x14ac:dyDescent="0.35">
      <c r="F6548" s="219"/>
    </row>
    <row r="6549" spans="6:6" x14ac:dyDescent="0.35">
      <c r="F6549" s="219"/>
    </row>
    <row r="6550" spans="6:6" x14ac:dyDescent="0.35">
      <c r="F6550" s="219"/>
    </row>
    <row r="6551" spans="6:6" x14ac:dyDescent="0.35">
      <c r="F6551" s="219"/>
    </row>
    <row r="6552" spans="6:6" x14ac:dyDescent="0.35">
      <c r="F6552" s="219"/>
    </row>
    <row r="6553" spans="6:6" x14ac:dyDescent="0.35">
      <c r="F6553" s="219"/>
    </row>
    <row r="6554" spans="6:6" x14ac:dyDescent="0.35">
      <c r="F6554" s="219"/>
    </row>
    <row r="6555" spans="6:6" x14ac:dyDescent="0.35">
      <c r="F6555" s="219"/>
    </row>
    <row r="6556" spans="6:6" x14ac:dyDescent="0.35">
      <c r="F6556" s="219"/>
    </row>
    <row r="6557" spans="6:6" x14ac:dyDescent="0.35">
      <c r="F6557" s="219"/>
    </row>
    <row r="6558" spans="6:6" x14ac:dyDescent="0.35">
      <c r="F6558" s="219"/>
    </row>
    <row r="6559" spans="6:6" x14ac:dyDescent="0.35">
      <c r="F6559" s="219"/>
    </row>
    <row r="6560" spans="6:6" x14ac:dyDescent="0.35">
      <c r="F6560" s="219"/>
    </row>
    <row r="6561" spans="6:6" x14ac:dyDescent="0.35">
      <c r="F6561" s="219"/>
    </row>
    <row r="6562" spans="6:6" x14ac:dyDescent="0.35">
      <c r="F6562" s="219"/>
    </row>
    <row r="6563" spans="6:6" x14ac:dyDescent="0.35">
      <c r="F6563" s="219"/>
    </row>
    <row r="6564" spans="6:6" x14ac:dyDescent="0.35">
      <c r="F6564" s="219"/>
    </row>
    <row r="6565" spans="6:6" x14ac:dyDescent="0.35">
      <c r="F6565" s="219"/>
    </row>
    <row r="6566" spans="6:6" x14ac:dyDescent="0.35">
      <c r="F6566" s="219"/>
    </row>
    <row r="6567" spans="6:6" x14ac:dyDescent="0.35">
      <c r="F6567" s="219"/>
    </row>
    <row r="6568" spans="6:6" x14ac:dyDescent="0.35">
      <c r="F6568" s="219"/>
    </row>
    <row r="6569" spans="6:6" x14ac:dyDescent="0.35">
      <c r="F6569" s="219"/>
    </row>
    <row r="6570" spans="6:6" x14ac:dyDescent="0.35">
      <c r="F6570" s="219"/>
    </row>
    <row r="6571" spans="6:6" x14ac:dyDescent="0.35">
      <c r="F6571" s="219"/>
    </row>
    <row r="6572" spans="6:6" x14ac:dyDescent="0.35">
      <c r="F6572" s="219"/>
    </row>
    <row r="6573" spans="6:6" x14ac:dyDescent="0.35">
      <c r="F6573" s="219"/>
    </row>
    <row r="6574" spans="6:6" x14ac:dyDescent="0.35">
      <c r="F6574" s="219"/>
    </row>
    <row r="6575" spans="6:6" x14ac:dyDescent="0.35">
      <c r="F6575" s="219"/>
    </row>
    <row r="6576" spans="6:6" x14ac:dyDescent="0.35">
      <c r="F6576" s="219"/>
    </row>
    <row r="6577" spans="6:6" x14ac:dyDescent="0.35">
      <c r="F6577" s="219"/>
    </row>
    <row r="6578" spans="6:6" x14ac:dyDescent="0.35">
      <c r="F6578" s="219"/>
    </row>
    <row r="6579" spans="6:6" x14ac:dyDescent="0.35">
      <c r="F6579" s="219"/>
    </row>
    <row r="6580" spans="6:6" x14ac:dyDescent="0.35">
      <c r="F6580" s="219"/>
    </row>
    <row r="6581" spans="6:6" x14ac:dyDescent="0.35">
      <c r="F6581" s="219"/>
    </row>
    <row r="6582" spans="6:6" x14ac:dyDescent="0.35">
      <c r="F6582" s="219"/>
    </row>
    <row r="6583" spans="6:6" x14ac:dyDescent="0.35">
      <c r="F6583" s="219"/>
    </row>
    <row r="6584" spans="6:6" x14ac:dyDescent="0.35">
      <c r="F6584" s="219"/>
    </row>
    <row r="6585" spans="6:6" x14ac:dyDescent="0.35">
      <c r="F6585" s="219"/>
    </row>
    <row r="6586" spans="6:6" x14ac:dyDescent="0.35">
      <c r="F6586" s="219"/>
    </row>
    <row r="6587" spans="6:6" x14ac:dyDescent="0.35">
      <c r="F6587" s="219"/>
    </row>
    <row r="6588" spans="6:6" x14ac:dyDescent="0.35">
      <c r="F6588" s="219"/>
    </row>
    <row r="6589" spans="6:6" x14ac:dyDescent="0.35">
      <c r="F6589" s="219"/>
    </row>
    <row r="6590" spans="6:6" x14ac:dyDescent="0.35">
      <c r="F6590" s="219"/>
    </row>
    <row r="6591" spans="6:6" x14ac:dyDescent="0.35">
      <c r="F6591" s="219"/>
    </row>
    <row r="6592" spans="6:6" x14ac:dyDescent="0.35">
      <c r="F6592" s="219"/>
    </row>
    <row r="6593" spans="6:6" x14ac:dyDescent="0.35">
      <c r="F6593" s="219"/>
    </row>
    <row r="6594" spans="6:6" x14ac:dyDescent="0.35">
      <c r="F6594" s="219"/>
    </row>
    <row r="6595" spans="6:6" x14ac:dyDescent="0.35">
      <c r="F6595" s="219"/>
    </row>
    <row r="6596" spans="6:6" x14ac:dyDescent="0.35">
      <c r="F6596" s="219"/>
    </row>
    <row r="6597" spans="6:6" x14ac:dyDescent="0.35">
      <c r="F6597" s="219"/>
    </row>
    <row r="6598" spans="6:6" x14ac:dyDescent="0.35">
      <c r="F6598" s="219"/>
    </row>
    <row r="6599" spans="6:6" x14ac:dyDescent="0.35">
      <c r="F6599" s="219"/>
    </row>
    <row r="6600" spans="6:6" x14ac:dyDescent="0.35">
      <c r="F6600" s="219"/>
    </row>
    <row r="6601" spans="6:6" x14ac:dyDescent="0.35">
      <c r="F6601" s="219"/>
    </row>
    <row r="6602" spans="6:6" x14ac:dyDescent="0.35">
      <c r="F6602" s="219"/>
    </row>
    <row r="6603" spans="6:6" x14ac:dyDescent="0.35">
      <c r="F6603" s="219"/>
    </row>
    <row r="6604" spans="6:6" x14ac:dyDescent="0.35">
      <c r="F6604" s="219"/>
    </row>
    <row r="6605" spans="6:6" x14ac:dyDescent="0.35">
      <c r="F6605" s="219"/>
    </row>
    <row r="6606" spans="6:6" x14ac:dyDescent="0.35">
      <c r="F6606" s="219"/>
    </row>
    <row r="6607" spans="6:6" x14ac:dyDescent="0.35">
      <c r="F6607" s="219"/>
    </row>
    <row r="6608" spans="6:6" x14ac:dyDescent="0.35">
      <c r="F6608" s="219"/>
    </row>
    <row r="6609" spans="6:6" x14ac:dyDescent="0.35">
      <c r="F6609" s="219"/>
    </row>
    <row r="6610" spans="6:6" x14ac:dyDescent="0.35">
      <c r="F6610" s="219"/>
    </row>
    <row r="6611" spans="6:6" x14ac:dyDescent="0.35">
      <c r="F6611" s="219"/>
    </row>
    <row r="6612" spans="6:6" x14ac:dyDescent="0.35">
      <c r="F6612" s="219"/>
    </row>
    <row r="6613" spans="6:6" x14ac:dyDescent="0.35">
      <c r="F6613" s="219"/>
    </row>
    <row r="6614" spans="6:6" x14ac:dyDescent="0.35">
      <c r="F6614" s="219"/>
    </row>
    <row r="6615" spans="6:6" x14ac:dyDescent="0.35">
      <c r="F6615" s="219"/>
    </row>
    <row r="6616" spans="6:6" x14ac:dyDescent="0.35">
      <c r="F6616" s="219"/>
    </row>
    <row r="6617" spans="6:6" x14ac:dyDescent="0.35">
      <c r="F6617" s="219"/>
    </row>
    <row r="6618" spans="6:6" x14ac:dyDescent="0.35">
      <c r="F6618" s="219"/>
    </row>
    <row r="6619" spans="6:6" x14ac:dyDescent="0.35">
      <c r="F6619" s="219"/>
    </row>
    <row r="6620" spans="6:6" x14ac:dyDescent="0.35">
      <c r="F6620" s="219"/>
    </row>
    <row r="6621" spans="6:6" x14ac:dyDescent="0.35">
      <c r="F6621" s="219"/>
    </row>
    <row r="6622" spans="6:6" x14ac:dyDescent="0.35">
      <c r="F6622" s="219"/>
    </row>
    <row r="6623" spans="6:6" x14ac:dyDescent="0.35">
      <c r="F6623" s="219"/>
    </row>
    <row r="6624" spans="6:6" x14ac:dyDescent="0.35">
      <c r="F6624" s="219"/>
    </row>
    <row r="6625" spans="6:6" x14ac:dyDescent="0.35">
      <c r="F6625" s="219"/>
    </row>
    <row r="6626" spans="6:6" x14ac:dyDescent="0.35">
      <c r="F6626" s="219"/>
    </row>
    <row r="6627" spans="6:6" x14ac:dyDescent="0.35">
      <c r="F6627" s="219"/>
    </row>
    <row r="6628" spans="6:6" x14ac:dyDescent="0.35">
      <c r="F6628" s="219"/>
    </row>
    <row r="6629" spans="6:6" x14ac:dyDescent="0.35">
      <c r="F6629" s="219"/>
    </row>
    <row r="6630" spans="6:6" x14ac:dyDescent="0.35">
      <c r="F6630" s="219"/>
    </row>
    <row r="6631" spans="6:6" x14ac:dyDescent="0.35">
      <c r="F6631" s="219"/>
    </row>
    <row r="6632" spans="6:6" x14ac:dyDescent="0.35">
      <c r="F6632" s="219"/>
    </row>
    <row r="6633" spans="6:6" x14ac:dyDescent="0.35">
      <c r="F6633" s="219"/>
    </row>
    <row r="6634" spans="6:6" x14ac:dyDescent="0.35">
      <c r="F6634" s="219"/>
    </row>
    <row r="6635" spans="6:6" x14ac:dyDescent="0.35">
      <c r="F6635" s="219"/>
    </row>
    <row r="6636" spans="6:6" x14ac:dyDescent="0.35">
      <c r="F6636" s="219"/>
    </row>
    <row r="6637" spans="6:6" x14ac:dyDescent="0.35">
      <c r="F6637" s="219"/>
    </row>
    <row r="6638" spans="6:6" x14ac:dyDescent="0.35">
      <c r="F6638" s="219"/>
    </row>
    <row r="6639" spans="6:6" x14ac:dyDescent="0.35">
      <c r="F6639" s="219"/>
    </row>
    <row r="6640" spans="6:6" x14ac:dyDescent="0.35">
      <c r="F6640" s="219"/>
    </row>
    <row r="6641" spans="6:6" x14ac:dyDescent="0.35">
      <c r="F6641" s="219"/>
    </row>
    <row r="6642" spans="6:6" x14ac:dyDescent="0.35">
      <c r="F6642" s="219"/>
    </row>
    <row r="6643" spans="6:6" x14ac:dyDescent="0.35">
      <c r="F6643" s="219"/>
    </row>
    <row r="6644" spans="6:6" x14ac:dyDescent="0.35">
      <c r="F6644" s="219"/>
    </row>
    <row r="6645" spans="6:6" x14ac:dyDescent="0.35">
      <c r="F6645" s="219"/>
    </row>
    <row r="6646" spans="6:6" x14ac:dyDescent="0.35">
      <c r="F6646" s="219"/>
    </row>
    <row r="6647" spans="6:6" x14ac:dyDescent="0.35">
      <c r="F6647" s="219"/>
    </row>
    <row r="6648" spans="6:6" x14ac:dyDescent="0.35">
      <c r="F6648" s="219"/>
    </row>
    <row r="6649" spans="6:6" x14ac:dyDescent="0.35">
      <c r="F6649" s="219"/>
    </row>
    <row r="6650" spans="6:6" x14ac:dyDescent="0.35">
      <c r="F6650" s="219"/>
    </row>
    <row r="6651" spans="6:6" x14ac:dyDescent="0.35">
      <c r="F6651" s="219"/>
    </row>
    <row r="6652" spans="6:6" x14ac:dyDescent="0.35">
      <c r="F6652" s="219"/>
    </row>
    <row r="6653" spans="6:6" x14ac:dyDescent="0.35">
      <c r="F6653" s="219"/>
    </row>
    <row r="6654" spans="6:6" x14ac:dyDescent="0.35">
      <c r="F6654" s="219"/>
    </row>
    <row r="6655" spans="6:6" x14ac:dyDescent="0.35">
      <c r="F6655" s="219"/>
    </row>
    <row r="6656" spans="6:6" x14ac:dyDescent="0.35">
      <c r="F6656" s="219"/>
    </row>
    <row r="6657" spans="6:6" x14ac:dyDescent="0.35">
      <c r="F6657" s="219"/>
    </row>
    <row r="6658" spans="6:6" x14ac:dyDescent="0.35">
      <c r="F6658" s="219"/>
    </row>
    <row r="6659" spans="6:6" x14ac:dyDescent="0.35">
      <c r="F6659" s="219"/>
    </row>
    <row r="6660" spans="6:6" x14ac:dyDescent="0.35">
      <c r="F6660" s="219"/>
    </row>
    <row r="6661" spans="6:6" x14ac:dyDescent="0.35">
      <c r="F6661" s="219"/>
    </row>
    <row r="6662" spans="6:6" x14ac:dyDescent="0.35">
      <c r="F6662" s="219"/>
    </row>
    <row r="6663" spans="6:6" x14ac:dyDescent="0.35">
      <c r="F6663" s="219"/>
    </row>
    <row r="6664" spans="6:6" x14ac:dyDescent="0.35">
      <c r="F6664" s="219"/>
    </row>
    <row r="6665" spans="6:6" x14ac:dyDescent="0.35">
      <c r="F6665" s="219"/>
    </row>
    <row r="6666" spans="6:6" x14ac:dyDescent="0.35">
      <c r="F6666" s="219"/>
    </row>
    <row r="6667" spans="6:6" x14ac:dyDescent="0.35">
      <c r="F6667" s="219"/>
    </row>
    <row r="6668" spans="6:6" x14ac:dyDescent="0.35">
      <c r="F6668" s="219"/>
    </row>
    <row r="6669" spans="6:6" x14ac:dyDescent="0.35">
      <c r="F6669" s="219"/>
    </row>
    <row r="6670" spans="6:6" x14ac:dyDescent="0.35">
      <c r="F6670" s="219"/>
    </row>
    <row r="6671" spans="6:6" x14ac:dyDescent="0.35">
      <c r="F6671" s="219"/>
    </row>
    <row r="6672" spans="6:6" x14ac:dyDescent="0.35">
      <c r="F6672" s="219"/>
    </row>
    <row r="6673" spans="6:6" x14ac:dyDescent="0.35">
      <c r="F6673" s="219"/>
    </row>
    <row r="6674" spans="6:6" x14ac:dyDescent="0.35">
      <c r="F6674" s="219"/>
    </row>
    <row r="6675" spans="6:6" x14ac:dyDescent="0.35">
      <c r="F6675" s="219"/>
    </row>
    <row r="6676" spans="6:6" x14ac:dyDescent="0.35">
      <c r="F6676" s="219"/>
    </row>
    <row r="6677" spans="6:6" x14ac:dyDescent="0.35">
      <c r="F6677" s="219"/>
    </row>
    <row r="6678" spans="6:6" x14ac:dyDescent="0.35">
      <c r="F6678" s="219"/>
    </row>
    <row r="6679" spans="6:6" x14ac:dyDescent="0.35">
      <c r="F6679" s="219"/>
    </row>
    <row r="6680" spans="6:6" x14ac:dyDescent="0.35">
      <c r="F6680" s="219"/>
    </row>
    <row r="6681" spans="6:6" x14ac:dyDescent="0.35">
      <c r="F6681" s="219"/>
    </row>
    <row r="6682" spans="6:6" x14ac:dyDescent="0.35">
      <c r="F6682" s="219"/>
    </row>
    <row r="6683" spans="6:6" x14ac:dyDescent="0.35">
      <c r="F6683" s="219"/>
    </row>
    <row r="6684" spans="6:6" x14ac:dyDescent="0.35">
      <c r="F6684" s="219"/>
    </row>
    <row r="6685" spans="6:6" x14ac:dyDescent="0.35">
      <c r="F6685" s="219"/>
    </row>
    <row r="6686" spans="6:6" x14ac:dyDescent="0.35">
      <c r="F6686" s="219"/>
    </row>
    <row r="6687" spans="6:6" x14ac:dyDescent="0.35">
      <c r="F6687" s="219"/>
    </row>
    <row r="6688" spans="6:6" x14ac:dyDescent="0.35">
      <c r="F6688" s="219"/>
    </row>
    <row r="6689" spans="6:6" x14ac:dyDescent="0.35">
      <c r="F6689" s="219"/>
    </row>
    <row r="6690" spans="6:6" x14ac:dyDescent="0.35">
      <c r="F6690" s="219"/>
    </row>
    <row r="6691" spans="6:6" x14ac:dyDescent="0.35">
      <c r="F6691" s="219"/>
    </row>
    <row r="6692" spans="6:6" x14ac:dyDescent="0.35">
      <c r="F6692" s="219"/>
    </row>
    <row r="6693" spans="6:6" x14ac:dyDescent="0.35">
      <c r="F6693" s="219"/>
    </row>
    <row r="6694" spans="6:6" x14ac:dyDescent="0.35">
      <c r="F6694" s="219"/>
    </row>
    <row r="6695" spans="6:6" x14ac:dyDescent="0.35">
      <c r="F6695" s="219"/>
    </row>
    <row r="6696" spans="6:6" x14ac:dyDescent="0.35">
      <c r="F6696" s="219"/>
    </row>
    <row r="6697" spans="6:6" x14ac:dyDescent="0.35">
      <c r="F6697" s="219"/>
    </row>
    <row r="6698" spans="6:6" x14ac:dyDescent="0.35">
      <c r="F6698" s="219"/>
    </row>
    <row r="6699" spans="6:6" x14ac:dyDescent="0.35">
      <c r="F6699" s="219"/>
    </row>
    <row r="6700" spans="6:6" x14ac:dyDescent="0.35">
      <c r="F6700" s="219"/>
    </row>
    <row r="6701" spans="6:6" x14ac:dyDescent="0.35">
      <c r="F6701" s="219"/>
    </row>
    <row r="6702" spans="6:6" x14ac:dyDescent="0.35">
      <c r="F6702" s="219"/>
    </row>
    <row r="6703" spans="6:6" x14ac:dyDescent="0.35">
      <c r="F6703" s="219"/>
    </row>
    <row r="6704" spans="6:6" x14ac:dyDescent="0.35">
      <c r="F6704" s="219"/>
    </row>
    <row r="6705" spans="6:6" x14ac:dyDescent="0.35">
      <c r="F6705" s="219"/>
    </row>
    <row r="6706" spans="6:6" x14ac:dyDescent="0.35">
      <c r="F6706" s="219"/>
    </row>
    <row r="6707" spans="6:6" x14ac:dyDescent="0.35">
      <c r="F6707" s="219"/>
    </row>
    <row r="6708" spans="6:6" x14ac:dyDescent="0.35">
      <c r="F6708" s="219"/>
    </row>
    <row r="6709" spans="6:6" x14ac:dyDescent="0.35">
      <c r="F6709" s="219"/>
    </row>
    <row r="6710" spans="6:6" x14ac:dyDescent="0.35">
      <c r="F6710" s="219"/>
    </row>
    <row r="6711" spans="6:6" x14ac:dyDescent="0.35">
      <c r="F6711" s="219"/>
    </row>
    <row r="6712" spans="6:6" x14ac:dyDescent="0.35">
      <c r="F6712" s="219"/>
    </row>
    <row r="6713" spans="6:6" x14ac:dyDescent="0.35">
      <c r="F6713" s="219"/>
    </row>
    <row r="6714" spans="6:6" x14ac:dyDescent="0.35">
      <c r="F6714" s="219"/>
    </row>
    <row r="6715" spans="6:6" x14ac:dyDescent="0.35">
      <c r="F6715" s="219"/>
    </row>
    <row r="6716" spans="6:6" x14ac:dyDescent="0.35">
      <c r="F6716" s="219"/>
    </row>
    <row r="6717" spans="6:6" x14ac:dyDescent="0.35">
      <c r="F6717" s="219"/>
    </row>
    <row r="6718" spans="6:6" x14ac:dyDescent="0.35">
      <c r="F6718" s="219"/>
    </row>
    <row r="6719" spans="6:6" x14ac:dyDescent="0.35">
      <c r="F6719" s="219"/>
    </row>
    <row r="6720" spans="6:6" x14ac:dyDescent="0.35">
      <c r="F6720" s="219"/>
    </row>
    <row r="6721" spans="6:6" x14ac:dyDescent="0.35">
      <c r="F6721" s="219"/>
    </row>
    <row r="6722" spans="6:6" x14ac:dyDescent="0.35">
      <c r="F6722" s="219"/>
    </row>
    <row r="6723" spans="6:6" x14ac:dyDescent="0.35">
      <c r="F6723" s="219"/>
    </row>
    <row r="6724" spans="6:6" x14ac:dyDescent="0.35">
      <c r="F6724" s="219"/>
    </row>
    <row r="6725" spans="6:6" x14ac:dyDescent="0.35">
      <c r="F6725" s="219"/>
    </row>
    <row r="6726" spans="6:6" x14ac:dyDescent="0.35">
      <c r="F6726" s="219"/>
    </row>
    <row r="6727" spans="6:6" x14ac:dyDescent="0.35">
      <c r="F6727" s="219"/>
    </row>
    <row r="6728" spans="6:6" x14ac:dyDescent="0.35">
      <c r="F6728" s="219"/>
    </row>
    <row r="6729" spans="6:6" x14ac:dyDescent="0.35">
      <c r="F6729" s="219"/>
    </row>
    <row r="6730" spans="6:6" x14ac:dyDescent="0.35">
      <c r="F6730" s="219"/>
    </row>
    <row r="6731" spans="6:6" x14ac:dyDescent="0.35">
      <c r="F6731" s="219"/>
    </row>
    <row r="6732" spans="6:6" x14ac:dyDescent="0.35">
      <c r="F6732" s="219"/>
    </row>
    <row r="6733" spans="6:6" x14ac:dyDescent="0.35">
      <c r="F6733" s="219"/>
    </row>
    <row r="6734" spans="6:6" x14ac:dyDescent="0.35">
      <c r="F6734" s="219"/>
    </row>
    <row r="6735" spans="6:6" x14ac:dyDescent="0.35">
      <c r="F6735" s="219"/>
    </row>
    <row r="6736" spans="6:6" x14ac:dyDescent="0.35">
      <c r="F6736" s="219"/>
    </row>
    <row r="6737" spans="6:6" x14ac:dyDescent="0.35">
      <c r="F6737" s="219"/>
    </row>
    <row r="6738" spans="6:6" x14ac:dyDescent="0.35">
      <c r="F6738" s="219"/>
    </row>
    <row r="6739" spans="6:6" x14ac:dyDescent="0.35">
      <c r="F6739" s="219"/>
    </row>
    <row r="6740" spans="6:6" x14ac:dyDescent="0.35">
      <c r="F6740" s="219"/>
    </row>
    <row r="6741" spans="6:6" x14ac:dyDescent="0.35">
      <c r="F6741" s="219"/>
    </row>
    <row r="6742" spans="6:6" x14ac:dyDescent="0.35">
      <c r="F6742" s="219"/>
    </row>
    <row r="6743" spans="6:6" x14ac:dyDescent="0.35">
      <c r="F6743" s="219"/>
    </row>
    <row r="6744" spans="6:6" x14ac:dyDescent="0.35">
      <c r="F6744" s="219"/>
    </row>
    <row r="6745" spans="6:6" x14ac:dyDescent="0.35">
      <c r="F6745" s="219"/>
    </row>
    <row r="6746" spans="6:6" x14ac:dyDescent="0.35">
      <c r="F6746" s="219"/>
    </row>
    <row r="6747" spans="6:6" x14ac:dyDescent="0.35">
      <c r="F6747" s="219"/>
    </row>
    <row r="6748" spans="6:6" x14ac:dyDescent="0.35">
      <c r="F6748" s="219"/>
    </row>
    <row r="6749" spans="6:6" x14ac:dyDescent="0.35">
      <c r="F6749" s="219"/>
    </row>
    <row r="6750" spans="6:6" x14ac:dyDescent="0.35">
      <c r="F6750" s="219"/>
    </row>
    <row r="6751" spans="6:6" x14ac:dyDescent="0.35">
      <c r="F6751" s="219"/>
    </row>
    <row r="6752" spans="6:6" x14ac:dyDescent="0.35">
      <c r="F6752" s="219"/>
    </row>
    <row r="6753" spans="6:6" x14ac:dyDescent="0.35">
      <c r="F6753" s="219"/>
    </row>
    <row r="6754" spans="6:6" x14ac:dyDescent="0.35">
      <c r="F6754" s="219"/>
    </row>
    <row r="6755" spans="6:6" x14ac:dyDescent="0.35">
      <c r="F6755" s="219"/>
    </row>
    <row r="6756" spans="6:6" x14ac:dyDescent="0.35">
      <c r="F6756" s="219"/>
    </row>
    <row r="6757" spans="6:6" x14ac:dyDescent="0.35">
      <c r="F6757" s="219"/>
    </row>
    <row r="6758" spans="6:6" x14ac:dyDescent="0.35">
      <c r="F6758" s="219"/>
    </row>
    <row r="6759" spans="6:6" x14ac:dyDescent="0.35">
      <c r="F6759" s="219"/>
    </row>
    <row r="6760" spans="6:6" x14ac:dyDescent="0.35">
      <c r="F6760" s="219"/>
    </row>
    <row r="6761" spans="6:6" x14ac:dyDescent="0.35">
      <c r="F6761" s="219"/>
    </row>
    <row r="6762" spans="6:6" x14ac:dyDescent="0.35">
      <c r="F6762" s="219"/>
    </row>
    <row r="6763" spans="6:6" x14ac:dyDescent="0.35">
      <c r="F6763" s="219"/>
    </row>
    <row r="6764" spans="6:6" x14ac:dyDescent="0.35">
      <c r="F6764" s="219"/>
    </row>
    <row r="6765" spans="6:6" x14ac:dyDescent="0.35">
      <c r="F6765" s="219"/>
    </row>
    <row r="6766" spans="6:6" x14ac:dyDescent="0.35">
      <c r="F6766" s="219"/>
    </row>
    <row r="6767" spans="6:6" x14ac:dyDescent="0.35">
      <c r="F6767" s="219"/>
    </row>
    <row r="6768" spans="6:6" x14ac:dyDescent="0.35">
      <c r="F6768" s="219"/>
    </row>
    <row r="6769" spans="6:6" x14ac:dyDescent="0.35">
      <c r="F6769" s="219"/>
    </row>
    <row r="6770" spans="6:6" x14ac:dyDescent="0.35">
      <c r="F6770" s="219"/>
    </row>
    <row r="6771" spans="6:6" x14ac:dyDescent="0.35">
      <c r="F6771" s="219"/>
    </row>
    <row r="6772" spans="6:6" x14ac:dyDescent="0.35">
      <c r="F6772" s="219"/>
    </row>
    <row r="6773" spans="6:6" x14ac:dyDescent="0.35">
      <c r="F6773" s="219"/>
    </row>
    <row r="6774" spans="6:6" x14ac:dyDescent="0.35">
      <c r="F6774" s="219"/>
    </row>
    <row r="6775" spans="6:6" x14ac:dyDescent="0.35">
      <c r="F6775" s="219"/>
    </row>
    <row r="6776" spans="6:6" x14ac:dyDescent="0.35">
      <c r="F6776" s="219"/>
    </row>
    <row r="6777" spans="6:6" x14ac:dyDescent="0.35">
      <c r="F6777" s="219"/>
    </row>
    <row r="6778" spans="6:6" x14ac:dyDescent="0.35">
      <c r="F6778" s="219"/>
    </row>
    <row r="6779" spans="6:6" x14ac:dyDescent="0.35">
      <c r="F6779" s="219"/>
    </row>
    <row r="6780" spans="6:6" x14ac:dyDescent="0.35">
      <c r="F6780" s="219"/>
    </row>
    <row r="6781" spans="6:6" x14ac:dyDescent="0.35">
      <c r="F6781" s="219"/>
    </row>
    <row r="6782" spans="6:6" x14ac:dyDescent="0.35">
      <c r="F6782" s="219"/>
    </row>
    <row r="6783" spans="6:6" x14ac:dyDescent="0.35">
      <c r="F6783" s="219"/>
    </row>
    <row r="6784" spans="6:6" x14ac:dyDescent="0.35">
      <c r="F6784" s="219"/>
    </row>
    <row r="6785" spans="6:6" x14ac:dyDescent="0.35">
      <c r="F6785" s="219"/>
    </row>
    <row r="6786" spans="6:6" x14ac:dyDescent="0.35">
      <c r="F6786" s="219"/>
    </row>
    <row r="6787" spans="6:6" x14ac:dyDescent="0.35">
      <c r="F6787" s="219"/>
    </row>
    <row r="6788" spans="6:6" x14ac:dyDescent="0.35">
      <c r="F6788" s="219"/>
    </row>
    <row r="6789" spans="6:6" x14ac:dyDescent="0.35">
      <c r="F6789" s="219"/>
    </row>
    <row r="6790" spans="6:6" x14ac:dyDescent="0.35">
      <c r="F6790" s="219"/>
    </row>
    <row r="6791" spans="6:6" x14ac:dyDescent="0.35">
      <c r="F6791" s="219"/>
    </row>
    <row r="6792" spans="6:6" x14ac:dyDescent="0.35">
      <c r="F6792" s="219"/>
    </row>
    <row r="6793" spans="6:6" x14ac:dyDescent="0.35">
      <c r="F6793" s="219"/>
    </row>
    <row r="6794" spans="6:6" x14ac:dyDescent="0.35">
      <c r="F6794" s="219"/>
    </row>
    <row r="6795" spans="6:6" x14ac:dyDescent="0.35">
      <c r="F6795" s="219"/>
    </row>
    <row r="6796" spans="6:6" x14ac:dyDescent="0.35">
      <c r="F6796" s="219"/>
    </row>
    <row r="6797" spans="6:6" x14ac:dyDescent="0.35">
      <c r="F6797" s="219"/>
    </row>
    <row r="6798" spans="6:6" x14ac:dyDescent="0.35">
      <c r="F6798" s="219"/>
    </row>
    <row r="6799" spans="6:6" x14ac:dyDescent="0.35">
      <c r="F6799" s="219"/>
    </row>
    <row r="6800" spans="6:6" x14ac:dyDescent="0.35">
      <c r="F6800" s="219"/>
    </row>
    <row r="6801" spans="6:6" x14ac:dyDescent="0.35">
      <c r="F6801" s="219"/>
    </row>
    <row r="6802" spans="6:6" x14ac:dyDescent="0.35">
      <c r="F6802" s="219"/>
    </row>
    <row r="6803" spans="6:6" x14ac:dyDescent="0.35">
      <c r="F6803" s="219"/>
    </row>
    <row r="6804" spans="6:6" x14ac:dyDescent="0.35">
      <c r="F6804" s="219"/>
    </row>
    <row r="6805" spans="6:6" x14ac:dyDescent="0.35">
      <c r="F6805" s="219"/>
    </row>
    <row r="6806" spans="6:6" x14ac:dyDescent="0.35">
      <c r="F6806" s="219"/>
    </row>
    <row r="6807" spans="6:6" x14ac:dyDescent="0.35">
      <c r="F6807" s="219"/>
    </row>
    <row r="6808" spans="6:6" x14ac:dyDescent="0.35">
      <c r="F6808" s="219"/>
    </row>
    <row r="6809" spans="6:6" x14ac:dyDescent="0.35">
      <c r="F6809" s="219"/>
    </row>
    <row r="6810" spans="6:6" x14ac:dyDescent="0.35">
      <c r="F6810" s="219"/>
    </row>
    <row r="6811" spans="6:6" x14ac:dyDescent="0.35">
      <c r="F6811" s="219"/>
    </row>
    <row r="6812" spans="6:6" x14ac:dyDescent="0.35">
      <c r="F6812" s="219"/>
    </row>
    <row r="6813" spans="6:6" x14ac:dyDescent="0.35">
      <c r="F6813" s="219"/>
    </row>
    <row r="6814" spans="6:6" x14ac:dyDescent="0.35">
      <c r="F6814" s="219"/>
    </row>
    <row r="6815" spans="6:6" x14ac:dyDescent="0.35">
      <c r="F6815" s="219"/>
    </row>
    <row r="6816" spans="6:6" x14ac:dyDescent="0.35">
      <c r="F6816" s="219"/>
    </row>
    <row r="6817" spans="6:6" x14ac:dyDescent="0.35">
      <c r="F6817" s="219"/>
    </row>
    <row r="6818" spans="6:6" x14ac:dyDescent="0.35">
      <c r="F6818" s="219"/>
    </row>
    <row r="6819" spans="6:6" x14ac:dyDescent="0.35">
      <c r="F6819" s="219"/>
    </row>
    <row r="6820" spans="6:6" x14ac:dyDescent="0.35">
      <c r="F6820" s="219"/>
    </row>
    <row r="6821" spans="6:6" x14ac:dyDescent="0.35">
      <c r="F6821" s="219"/>
    </row>
    <row r="6822" spans="6:6" x14ac:dyDescent="0.35">
      <c r="F6822" s="219"/>
    </row>
    <row r="6823" spans="6:6" x14ac:dyDescent="0.35">
      <c r="F6823" s="219"/>
    </row>
    <row r="6824" spans="6:6" x14ac:dyDescent="0.35">
      <c r="F6824" s="219"/>
    </row>
    <row r="6825" spans="6:6" x14ac:dyDescent="0.35">
      <c r="F6825" s="219"/>
    </row>
    <row r="6826" spans="6:6" x14ac:dyDescent="0.35">
      <c r="F6826" s="219"/>
    </row>
    <row r="6827" spans="6:6" x14ac:dyDescent="0.35">
      <c r="F6827" s="219"/>
    </row>
    <row r="6828" spans="6:6" x14ac:dyDescent="0.35">
      <c r="F6828" s="219"/>
    </row>
    <row r="6829" spans="6:6" x14ac:dyDescent="0.35">
      <c r="F6829" s="219"/>
    </row>
    <row r="6830" spans="6:6" x14ac:dyDescent="0.35">
      <c r="F6830" s="219"/>
    </row>
    <row r="6831" spans="6:6" x14ac:dyDescent="0.35">
      <c r="F6831" s="219"/>
    </row>
    <row r="6832" spans="6:6" x14ac:dyDescent="0.35">
      <c r="F6832" s="219"/>
    </row>
    <row r="6833" spans="6:6" x14ac:dyDescent="0.35">
      <c r="F6833" s="219"/>
    </row>
    <row r="6834" spans="6:6" x14ac:dyDescent="0.35">
      <c r="F6834" s="219"/>
    </row>
    <row r="6835" spans="6:6" x14ac:dyDescent="0.35">
      <c r="F6835" s="219"/>
    </row>
    <row r="6836" spans="6:6" x14ac:dyDescent="0.35">
      <c r="F6836" s="219"/>
    </row>
    <row r="6837" spans="6:6" x14ac:dyDescent="0.35">
      <c r="F6837" s="219"/>
    </row>
    <row r="6838" spans="6:6" x14ac:dyDescent="0.35">
      <c r="F6838" s="219"/>
    </row>
    <row r="6839" spans="6:6" x14ac:dyDescent="0.35">
      <c r="F6839" s="219"/>
    </row>
    <row r="6840" spans="6:6" x14ac:dyDescent="0.35">
      <c r="F6840" s="219"/>
    </row>
    <row r="6841" spans="6:6" x14ac:dyDescent="0.35">
      <c r="F6841" s="219"/>
    </row>
    <row r="6842" spans="6:6" x14ac:dyDescent="0.35">
      <c r="F6842" s="219"/>
    </row>
    <row r="6843" spans="6:6" x14ac:dyDescent="0.35">
      <c r="F6843" s="219"/>
    </row>
    <row r="6844" spans="6:6" x14ac:dyDescent="0.35">
      <c r="F6844" s="219"/>
    </row>
    <row r="6845" spans="6:6" x14ac:dyDescent="0.35">
      <c r="F6845" s="219"/>
    </row>
    <row r="6846" spans="6:6" x14ac:dyDescent="0.35">
      <c r="F6846" s="219"/>
    </row>
    <row r="6847" spans="6:6" x14ac:dyDescent="0.35">
      <c r="F6847" s="219"/>
    </row>
    <row r="6848" spans="6:6" x14ac:dyDescent="0.35">
      <c r="F6848" s="219"/>
    </row>
    <row r="6849" spans="6:6" x14ac:dyDescent="0.35">
      <c r="F6849" s="219"/>
    </row>
    <row r="6850" spans="6:6" x14ac:dyDescent="0.35">
      <c r="F6850" s="219"/>
    </row>
    <row r="6851" spans="6:6" x14ac:dyDescent="0.35">
      <c r="F6851" s="219"/>
    </row>
    <row r="6852" spans="6:6" x14ac:dyDescent="0.35">
      <c r="F6852" s="219"/>
    </row>
    <row r="6853" spans="6:6" x14ac:dyDescent="0.35">
      <c r="F6853" s="219"/>
    </row>
    <row r="6854" spans="6:6" x14ac:dyDescent="0.35">
      <c r="F6854" s="219"/>
    </row>
    <row r="6855" spans="6:6" x14ac:dyDescent="0.35">
      <c r="F6855" s="219"/>
    </row>
    <row r="6856" spans="6:6" x14ac:dyDescent="0.35">
      <c r="F6856" s="219"/>
    </row>
    <row r="6857" spans="6:6" x14ac:dyDescent="0.35">
      <c r="F6857" s="219"/>
    </row>
    <row r="6858" spans="6:6" x14ac:dyDescent="0.35">
      <c r="F6858" s="219"/>
    </row>
    <row r="6859" spans="6:6" x14ac:dyDescent="0.35">
      <c r="F6859" s="219"/>
    </row>
    <row r="6860" spans="6:6" x14ac:dyDescent="0.35">
      <c r="F6860" s="219"/>
    </row>
    <row r="6861" spans="6:6" x14ac:dyDescent="0.35">
      <c r="F6861" s="219"/>
    </row>
    <row r="6862" spans="6:6" x14ac:dyDescent="0.35">
      <c r="F6862" s="219"/>
    </row>
    <row r="6863" spans="6:6" x14ac:dyDescent="0.35">
      <c r="F6863" s="219"/>
    </row>
    <row r="6864" spans="6:6" x14ac:dyDescent="0.35">
      <c r="F6864" s="219"/>
    </row>
    <row r="6865" spans="6:6" x14ac:dyDescent="0.35">
      <c r="F6865" s="219"/>
    </row>
    <row r="6866" spans="6:6" x14ac:dyDescent="0.35">
      <c r="F6866" s="219"/>
    </row>
    <row r="6867" spans="6:6" x14ac:dyDescent="0.35">
      <c r="F6867" s="219"/>
    </row>
    <row r="6868" spans="6:6" x14ac:dyDescent="0.35">
      <c r="F6868" s="219"/>
    </row>
    <row r="6869" spans="6:6" x14ac:dyDescent="0.35">
      <c r="F6869" s="219"/>
    </row>
    <row r="6870" spans="6:6" x14ac:dyDescent="0.35">
      <c r="F6870" s="219"/>
    </row>
    <row r="6871" spans="6:6" x14ac:dyDescent="0.35">
      <c r="F6871" s="219"/>
    </row>
    <row r="6872" spans="6:6" x14ac:dyDescent="0.35">
      <c r="F6872" s="219"/>
    </row>
    <row r="6873" spans="6:6" x14ac:dyDescent="0.35">
      <c r="F6873" s="219"/>
    </row>
    <row r="6874" spans="6:6" x14ac:dyDescent="0.35">
      <c r="F6874" s="219"/>
    </row>
    <row r="6875" spans="6:6" x14ac:dyDescent="0.35">
      <c r="F6875" s="219"/>
    </row>
    <row r="6876" spans="6:6" x14ac:dyDescent="0.35">
      <c r="F6876" s="219"/>
    </row>
    <row r="6877" spans="6:6" x14ac:dyDescent="0.35">
      <c r="F6877" s="219"/>
    </row>
    <row r="6878" spans="6:6" x14ac:dyDescent="0.35">
      <c r="F6878" s="219"/>
    </row>
    <row r="6879" spans="6:6" x14ac:dyDescent="0.35">
      <c r="F6879" s="219"/>
    </row>
    <row r="6880" spans="6:6" x14ac:dyDescent="0.35">
      <c r="F6880" s="219"/>
    </row>
    <row r="6881" spans="6:6" x14ac:dyDescent="0.35">
      <c r="F6881" s="219"/>
    </row>
    <row r="6882" spans="6:6" x14ac:dyDescent="0.35">
      <c r="F6882" s="219"/>
    </row>
    <row r="6883" spans="6:6" x14ac:dyDescent="0.35">
      <c r="F6883" s="219"/>
    </row>
    <row r="6884" spans="6:6" x14ac:dyDescent="0.35">
      <c r="F6884" s="219"/>
    </row>
    <row r="6885" spans="6:6" x14ac:dyDescent="0.35">
      <c r="F6885" s="219"/>
    </row>
    <row r="6886" spans="6:6" x14ac:dyDescent="0.35">
      <c r="F6886" s="219"/>
    </row>
    <row r="6887" spans="6:6" x14ac:dyDescent="0.35">
      <c r="F6887" s="219"/>
    </row>
    <row r="6888" spans="6:6" x14ac:dyDescent="0.35">
      <c r="F6888" s="219"/>
    </row>
    <row r="6889" spans="6:6" x14ac:dyDescent="0.35">
      <c r="F6889" s="219"/>
    </row>
    <row r="6890" spans="6:6" x14ac:dyDescent="0.35">
      <c r="F6890" s="219"/>
    </row>
    <row r="6891" spans="6:6" x14ac:dyDescent="0.35">
      <c r="F6891" s="219"/>
    </row>
    <row r="6892" spans="6:6" x14ac:dyDescent="0.35">
      <c r="F6892" s="219"/>
    </row>
    <row r="6893" spans="6:6" x14ac:dyDescent="0.35">
      <c r="F6893" s="219"/>
    </row>
    <row r="6894" spans="6:6" x14ac:dyDescent="0.35">
      <c r="F6894" s="219"/>
    </row>
    <row r="6895" spans="6:6" x14ac:dyDescent="0.35">
      <c r="F6895" s="219"/>
    </row>
    <row r="6896" spans="6:6" x14ac:dyDescent="0.35">
      <c r="F6896" s="219"/>
    </row>
    <row r="6897" spans="6:6" x14ac:dyDescent="0.35">
      <c r="F6897" s="219"/>
    </row>
    <row r="6898" spans="6:6" x14ac:dyDescent="0.35">
      <c r="F6898" s="219"/>
    </row>
    <row r="6899" spans="6:6" x14ac:dyDescent="0.35">
      <c r="F6899" s="219"/>
    </row>
    <row r="6900" spans="6:6" x14ac:dyDescent="0.35">
      <c r="F6900" s="219"/>
    </row>
    <row r="6901" spans="6:6" x14ac:dyDescent="0.35">
      <c r="F6901" s="219"/>
    </row>
    <row r="6902" spans="6:6" x14ac:dyDescent="0.35">
      <c r="F6902" s="219"/>
    </row>
    <row r="6903" spans="6:6" x14ac:dyDescent="0.35">
      <c r="F6903" s="219"/>
    </row>
    <row r="6904" spans="6:6" x14ac:dyDescent="0.35">
      <c r="F6904" s="219"/>
    </row>
    <row r="6905" spans="6:6" x14ac:dyDescent="0.35">
      <c r="F6905" s="219"/>
    </row>
    <row r="6906" spans="6:6" x14ac:dyDescent="0.35">
      <c r="F6906" s="219"/>
    </row>
    <row r="6907" spans="6:6" x14ac:dyDescent="0.35">
      <c r="F6907" s="219"/>
    </row>
    <row r="6908" spans="6:6" x14ac:dyDescent="0.35">
      <c r="F6908" s="219"/>
    </row>
    <row r="6909" spans="6:6" x14ac:dyDescent="0.35">
      <c r="F6909" s="219"/>
    </row>
    <row r="6910" spans="6:6" x14ac:dyDescent="0.35">
      <c r="F6910" s="219"/>
    </row>
    <row r="6911" spans="6:6" x14ac:dyDescent="0.35">
      <c r="F6911" s="219"/>
    </row>
    <row r="6912" spans="6:6" x14ac:dyDescent="0.35">
      <c r="F6912" s="219"/>
    </row>
    <row r="6913" spans="6:6" x14ac:dyDescent="0.35">
      <c r="F6913" s="219"/>
    </row>
    <row r="6914" spans="6:6" x14ac:dyDescent="0.35">
      <c r="F6914" s="219"/>
    </row>
    <row r="6915" spans="6:6" x14ac:dyDescent="0.35">
      <c r="F6915" s="219"/>
    </row>
    <row r="6916" spans="6:6" x14ac:dyDescent="0.35">
      <c r="F6916" s="219"/>
    </row>
    <row r="6917" spans="6:6" x14ac:dyDescent="0.35">
      <c r="F6917" s="219"/>
    </row>
    <row r="6918" spans="6:6" x14ac:dyDescent="0.35">
      <c r="F6918" s="219"/>
    </row>
    <row r="6919" spans="6:6" x14ac:dyDescent="0.35">
      <c r="F6919" s="219"/>
    </row>
    <row r="6920" spans="6:6" x14ac:dyDescent="0.35">
      <c r="F6920" s="219"/>
    </row>
    <row r="6921" spans="6:6" x14ac:dyDescent="0.35">
      <c r="F6921" s="219"/>
    </row>
    <row r="6922" spans="6:6" x14ac:dyDescent="0.35">
      <c r="F6922" s="219"/>
    </row>
    <row r="6923" spans="6:6" x14ac:dyDescent="0.35">
      <c r="F6923" s="219"/>
    </row>
    <row r="6924" spans="6:6" x14ac:dyDescent="0.35">
      <c r="F6924" s="219"/>
    </row>
    <row r="6925" spans="6:6" x14ac:dyDescent="0.35">
      <c r="F6925" s="219"/>
    </row>
    <row r="6926" spans="6:6" x14ac:dyDescent="0.35">
      <c r="F6926" s="219"/>
    </row>
    <row r="6927" spans="6:6" x14ac:dyDescent="0.35">
      <c r="F6927" s="219"/>
    </row>
    <row r="6928" spans="6:6" x14ac:dyDescent="0.35">
      <c r="F6928" s="219"/>
    </row>
    <row r="6929" spans="6:6" x14ac:dyDescent="0.35">
      <c r="F6929" s="219"/>
    </row>
    <row r="6930" spans="6:6" x14ac:dyDescent="0.35">
      <c r="F6930" s="219"/>
    </row>
    <row r="6931" spans="6:6" x14ac:dyDescent="0.35">
      <c r="F6931" s="219"/>
    </row>
    <row r="6932" spans="6:6" x14ac:dyDescent="0.35">
      <c r="F6932" s="219"/>
    </row>
    <row r="6933" spans="6:6" x14ac:dyDescent="0.35">
      <c r="F6933" s="219"/>
    </row>
    <row r="6934" spans="6:6" x14ac:dyDescent="0.35">
      <c r="F6934" s="219"/>
    </row>
    <row r="6935" spans="6:6" x14ac:dyDescent="0.35">
      <c r="F6935" s="219"/>
    </row>
    <row r="6936" spans="6:6" x14ac:dyDescent="0.35">
      <c r="F6936" s="219"/>
    </row>
    <row r="6937" spans="6:6" x14ac:dyDescent="0.35">
      <c r="F6937" s="219"/>
    </row>
    <row r="6938" spans="6:6" x14ac:dyDescent="0.35">
      <c r="F6938" s="219"/>
    </row>
    <row r="6939" spans="6:6" x14ac:dyDescent="0.35">
      <c r="F6939" s="219"/>
    </row>
    <row r="6940" spans="6:6" x14ac:dyDescent="0.35">
      <c r="F6940" s="219"/>
    </row>
    <row r="6941" spans="6:6" x14ac:dyDescent="0.35">
      <c r="F6941" s="219"/>
    </row>
    <row r="6942" spans="6:6" x14ac:dyDescent="0.35">
      <c r="F6942" s="219"/>
    </row>
    <row r="6943" spans="6:6" x14ac:dyDescent="0.35">
      <c r="F6943" s="219"/>
    </row>
    <row r="6944" spans="6:6" x14ac:dyDescent="0.35">
      <c r="F6944" s="219"/>
    </row>
    <row r="6945" spans="6:6" x14ac:dyDescent="0.35">
      <c r="F6945" s="219"/>
    </row>
    <row r="6946" spans="6:6" x14ac:dyDescent="0.35">
      <c r="F6946" s="219"/>
    </row>
    <row r="6947" spans="6:6" x14ac:dyDescent="0.35">
      <c r="F6947" s="219"/>
    </row>
    <row r="6948" spans="6:6" x14ac:dyDescent="0.35">
      <c r="F6948" s="219"/>
    </row>
    <row r="6949" spans="6:6" x14ac:dyDescent="0.35">
      <c r="F6949" s="219"/>
    </row>
    <row r="6950" spans="6:6" x14ac:dyDescent="0.35">
      <c r="F6950" s="219"/>
    </row>
    <row r="6951" spans="6:6" x14ac:dyDescent="0.35">
      <c r="F6951" s="219"/>
    </row>
    <row r="6952" spans="6:6" x14ac:dyDescent="0.35">
      <c r="F6952" s="219"/>
    </row>
    <row r="6953" spans="6:6" x14ac:dyDescent="0.35">
      <c r="F6953" s="219"/>
    </row>
    <row r="6954" spans="6:6" x14ac:dyDescent="0.35">
      <c r="F6954" s="219"/>
    </row>
    <row r="6955" spans="6:6" x14ac:dyDescent="0.35">
      <c r="F6955" s="219"/>
    </row>
    <row r="6956" spans="6:6" x14ac:dyDescent="0.35">
      <c r="F6956" s="219"/>
    </row>
    <row r="6957" spans="6:6" x14ac:dyDescent="0.35">
      <c r="F6957" s="219"/>
    </row>
    <row r="6958" spans="6:6" x14ac:dyDescent="0.35">
      <c r="F6958" s="219"/>
    </row>
    <row r="6959" spans="6:6" x14ac:dyDescent="0.35">
      <c r="F6959" s="219"/>
    </row>
    <row r="6960" spans="6:6" x14ac:dyDescent="0.35">
      <c r="F6960" s="219"/>
    </row>
    <row r="6961" spans="6:6" x14ac:dyDescent="0.35">
      <c r="F6961" s="219"/>
    </row>
    <row r="6962" spans="6:6" x14ac:dyDescent="0.35">
      <c r="F6962" s="219"/>
    </row>
    <row r="6963" spans="6:6" x14ac:dyDescent="0.35">
      <c r="F6963" s="219"/>
    </row>
    <row r="6964" spans="6:6" x14ac:dyDescent="0.35">
      <c r="F6964" s="219"/>
    </row>
    <row r="6965" spans="6:6" x14ac:dyDescent="0.35">
      <c r="F6965" s="219"/>
    </row>
    <row r="6966" spans="6:6" x14ac:dyDescent="0.35">
      <c r="F6966" s="219"/>
    </row>
    <row r="6967" spans="6:6" x14ac:dyDescent="0.35">
      <c r="F6967" s="219"/>
    </row>
    <row r="6968" spans="6:6" x14ac:dyDescent="0.35">
      <c r="F6968" s="219"/>
    </row>
    <row r="6969" spans="6:6" x14ac:dyDescent="0.35">
      <c r="F6969" s="219"/>
    </row>
    <row r="6970" spans="6:6" x14ac:dyDescent="0.35">
      <c r="F6970" s="219"/>
    </row>
    <row r="6971" spans="6:6" x14ac:dyDescent="0.35">
      <c r="F6971" s="219"/>
    </row>
    <row r="6972" spans="6:6" x14ac:dyDescent="0.35">
      <c r="F6972" s="219"/>
    </row>
    <row r="6973" spans="6:6" x14ac:dyDescent="0.35">
      <c r="F6973" s="219"/>
    </row>
    <row r="6974" spans="6:6" x14ac:dyDescent="0.35">
      <c r="F6974" s="219"/>
    </row>
    <row r="6975" spans="6:6" x14ac:dyDescent="0.35">
      <c r="F6975" s="219"/>
    </row>
    <row r="6976" spans="6:6" x14ac:dyDescent="0.35">
      <c r="F6976" s="219"/>
    </row>
    <row r="6977" spans="6:6" x14ac:dyDescent="0.35">
      <c r="F6977" s="219"/>
    </row>
    <row r="6978" spans="6:6" x14ac:dyDescent="0.35">
      <c r="F6978" s="219"/>
    </row>
    <row r="6979" spans="6:6" x14ac:dyDescent="0.35">
      <c r="F6979" s="219"/>
    </row>
    <row r="6980" spans="6:6" x14ac:dyDescent="0.35">
      <c r="F6980" s="219"/>
    </row>
    <row r="6981" spans="6:6" x14ac:dyDescent="0.35">
      <c r="F6981" s="219"/>
    </row>
    <row r="6982" spans="6:6" x14ac:dyDescent="0.35">
      <c r="F6982" s="219"/>
    </row>
    <row r="6983" spans="6:6" x14ac:dyDescent="0.35">
      <c r="F6983" s="219"/>
    </row>
    <row r="6984" spans="6:6" x14ac:dyDescent="0.35">
      <c r="F6984" s="219"/>
    </row>
    <row r="6985" spans="6:6" x14ac:dyDescent="0.35">
      <c r="F6985" s="219"/>
    </row>
    <row r="6986" spans="6:6" x14ac:dyDescent="0.35">
      <c r="F6986" s="219"/>
    </row>
    <row r="6987" spans="6:6" x14ac:dyDescent="0.35">
      <c r="F6987" s="219"/>
    </row>
    <row r="6988" spans="6:6" x14ac:dyDescent="0.35">
      <c r="F6988" s="219"/>
    </row>
    <row r="6989" spans="6:6" x14ac:dyDescent="0.35">
      <c r="F6989" s="219"/>
    </row>
    <row r="6990" spans="6:6" x14ac:dyDescent="0.35">
      <c r="F6990" s="219"/>
    </row>
    <row r="6991" spans="6:6" x14ac:dyDescent="0.35">
      <c r="F6991" s="219"/>
    </row>
    <row r="6992" spans="6:6" x14ac:dyDescent="0.35">
      <c r="F6992" s="219"/>
    </row>
    <row r="6993" spans="6:6" x14ac:dyDescent="0.35">
      <c r="F6993" s="219"/>
    </row>
    <row r="6994" spans="6:6" x14ac:dyDescent="0.35">
      <c r="F6994" s="219"/>
    </row>
    <row r="6995" spans="6:6" x14ac:dyDescent="0.35">
      <c r="F6995" s="219"/>
    </row>
    <row r="6996" spans="6:6" x14ac:dyDescent="0.35">
      <c r="F6996" s="219"/>
    </row>
    <row r="6997" spans="6:6" x14ac:dyDescent="0.35">
      <c r="F6997" s="219"/>
    </row>
    <row r="6998" spans="6:6" x14ac:dyDescent="0.35">
      <c r="F6998" s="219"/>
    </row>
    <row r="6999" spans="6:6" x14ac:dyDescent="0.35">
      <c r="F6999" s="219"/>
    </row>
    <row r="7000" spans="6:6" x14ac:dyDescent="0.35">
      <c r="F7000" s="219"/>
    </row>
    <row r="7001" spans="6:6" x14ac:dyDescent="0.35">
      <c r="F7001" s="219"/>
    </row>
    <row r="7002" spans="6:6" x14ac:dyDescent="0.35">
      <c r="F7002" s="219"/>
    </row>
    <row r="7003" spans="6:6" x14ac:dyDescent="0.35">
      <c r="F7003" s="219"/>
    </row>
    <row r="7004" spans="6:6" x14ac:dyDescent="0.35">
      <c r="F7004" s="219"/>
    </row>
    <row r="7005" spans="6:6" x14ac:dyDescent="0.35">
      <c r="F7005" s="219"/>
    </row>
    <row r="7006" spans="6:6" x14ac:dyDescent="0.35">
      <c r="F7006" s="219"/>
    </row>
    <row r="7007" spans="6:6" x14ac:dyDescent="0.35">
      <c r="F7007" s="219"/>
    </row>
    <row r="7008" spans="6:6" x14ac:dyDescent="0.35">
      <c r="F7008" s="219"/>
    </row>
    <row r="7009" spans="6:6" x14ac:dyDescent="0.35">
      <c r="F7009" s="219"/>
    </row>
    <row r="7010" spans="6:6" x14ac:dyDescent="0.35">
      <c r="F7010" s="219"/>
    </row>
    <row r="7011" spans="6:6" x14ac:dyDescent="0.35">
      <c r="F7011" s="219"/>
    </row>
    <row r="7012" spans="6:6" x14ac:dyDescent="0.35">
      <c r="F7012" s="219"/>
    </row>
    <row r="7013" spans="6:6" x14ac:dyDescent="0.35">
      <c r="F7013" s="219"/>
    </row>
    <row r="7014" spans="6:6" x14ac:dyDescent="0.35">
      <c r="F7014" s="219"/>
    </row>
    <row r="7015" spans="6:6" x14ac:dyDescent="0.35">
      <c r="F7015" s="219"/>
    </row>
    <row r="7016" spans="6:6" x14ac:dyDescent="0.35">
      <c r="F7016" s="219"/>
    </row>
    <row r="7017" spans="6:6" x14ac:dyDescent="0.35">
      <c r="F7017" s="219"/>
    </row>
    <row r="7018" spans="6:6" x14ac:dyDescent="0.35">
      <c r="F7018" s="219"/>
    </row>
    <row r="7019" spans="6:6" x14ac:dyDescent="0.35">
      <c r="F7019" s="219"/>
    </row>
    <row r="7020" spans="6:6" x14ac:dyDescent="0.35">
      <c r="F7020" s="219"/>
    </row>
    <row r="7021" spans="6:6" x14ac:dyDescent="0.35">
      <c r="F7021" s="219"/>
    </row>
    <row r="7022" spans="6:6" x14ac:dyDescent="0.35">
      <c r="F7022" s="219"/>
    </row>
    <row r="7023" spans="6:6" x14ac:dyDescent="0.35">
      <c r="F7023" s="219"/>
    </row>
    <row r="7024" spans="6:6" x14ac:dyDescent="0.35">
      <c r="F7024" s="219"/>
    </row>
    <row r="7025" spans="6:6" x14ac:dyDescent="0.35">
      <c r="F7025" s="219"/>
    </row>
    <row r="7026" spans="6:6" x14ac:dyDescent="0.35">
      <c r="F7026" s="219"/>
    </row>
    <row r="7027" spans="6:6" x14ac:dyDescent="0.35">
      <c r="F7027" s="219"/>
    </row>
    <row r="7028" spans="6:6" x14ac:dyDescent="0.35">
      <c r="F7028" s="219"/>
    </row>
    <row r="7029" spans="6:6" x14ac:dyDescent="0.35">
      <c r="F7029" s="219"/>
    </row>
    <row r="7030" spans="6:6" x14ac:dyDescent="0.35">
      <c r="F7030" s="219"/>
    </row>
    <row r="7031" spans="6:6" x14ac:dyDescent="0.35">
      <c r="F7031" s="219"/>
    </row>
    <row r="7032" spans="6:6" x14ac:dyDescent="0.35">
      <c r="F7032" s="219"/>
    </row>
    <row r="7033" spans="6:6" x14ac:dyDescent="0.35">
      <c r="F7033" s="219"/>
    </row>
    <row r="7034" spans="6:6" x14ac:dyDescent="0.35">
      <c r="F7034" s="219"/>
    </row>
    <row r="7035" spans="6:6" x14ac:dyDescent="0.35">
      <c r="F7035" s="219"/>
    </row>
    <row r="7036" spans="6:6" x14ac:dyDescent="0.35">
      <c r="F7036" s="219"/>
    </row>
    <row r="7037" spans="6:6" x14ac:dyDescent="0.35">
      <c r="F7037" s="219"/>
    </row>
    <row r="7038" spans="6:6" x14ac:dyDescent="0.35">
      <c r="F7038" s="219"/>
    </row>
    <row r="7039" spans="6:6" x14ac:dyDescent="0.35">
      <c r="F7039" s="219"/>
    </row>
    <row r="7040" spans="6:6" x14ac:dyDescent="0.35">
      <c r="F7040" s="219"/>
    </row>
    <row r="7041" spans="6:6" x14ac:dyDescent="0.35">
      <c r="F7041" s="219"/>
    </row>
    <row r="7042" spans="6:6" x14ac:dyDescent="0.35">
      <c r="F7042" s="219"/>
    </row>
    <row r="7043" spans="6:6" x14ac:dyDescent="0.35">
      <c r="F7043" s="219"/>
    </row>
    <row r="7044" spans="6:6" x14ac:dyDescent="0.35">
      <c r="F7044" s="219"/>
    </row>
    <row r="7045" spans="6:6" x14ac:dyDescent="0.35">
      <c r="F7045" s="219"/>
    </row>
    <row r="7046" spans="6:6" x14ac:dyDescent="0.35">
      <c r="F7046" s="219"/>
    </row>
    <row r="7047" spans="6:6" x14ac:dyDescent="0.35">
      <c r="F7047" s="219"/>
    </row>
    <row r="7048" spans="6:6" x14ac:dyDescent="0.35">
      <c r="F7048" s="219"/>
    </row>
    <row r="7049" spans="6:6" x14ac:dyDescent="0.35">
      <c r="F7049" s="219"/>
    </row>
    <row r="7050" spans="6:6" x14ac:dyDescent="0.35">
      <c r="F7050" s="219"/>
    </row>
    <row r="7051" spans="6:6" x14ac:dyDescent="0.35">
      <c r="F7051" s="219"/>
    </row>
    <row r="7052" spans="6:6" x14ac:dyDescent="0.35">
      <c r="F7052" s="219"/>
    </row>
    <row r="7053" spans="6:6" x14ac:dyDescent="0.35">
      <c r="F7053" s="219"/>
    </row>
    <row r="7054" spans="6:6" x14ac:dyDescent="0.35">
      <c r="F7054" s="219"/>
    </row>
    <row r="7055" spans="6:6" x14ac:dyDescent="0.35">
      <c r="F7055" s="219"/>
    </row>
    <row r="7056" spans="6:6" x14ac:dyDescent="0.35">
      <c r="F7056" s="219"/>
    </row>
    <row r="7057" spans="6:6" x14ac:dyDescent="0.35">
      <c r="F7057" s="219"/>
    </row>
    <row r="7058" spans="6:6" x14ac:dyDescent="0.35">
      <c r="F7058" s="219"/>
    </row>
    <row r="7059" spans="6:6" x14ac:dyDescent="0.35">
      <c r="F7059" s="219"/>
    </row>
    <row r="7060" spans="6:6" x14ac:dyDescent="0.35">
      <c r="F7060" s="219"/>
    </row>
    <row r="7061" spans="6:6" x14ac:dyDescent="0.35">
      <c r="F7061" s="219"/>
    </row>
    <row r="7062" spans="6:6" x14ac:dyDescent="0.35">
      <c r="F7062" s="219"/>
    </row>
    <row r="7063" spans="6:6" x14ac:dyDescent="0.35">
      <c r="F7063" s="219"/>
    </row>
    <row r="7064" spans="6:6" x14ac:dyDescent="0.35">
      <c r="F7064" s="219"/>
    </row>
    <row r="7065" spans="6:6" x14ac:dyDescent="0.35">
      <c r="F7065" s="219"/>
    </row>
    <row r="7066" spans="6:6" x14ac:dyDescent="0.35">
      <c r="F7066" s="219"/>
    </row>
    <row r="7067" spans="6:6" x14ac:dyDescent="0.35">
      <c r="F7067" s="219"/>
    </row>
    <row r="7068" spans="6:6" x14ac:dyDescent="0.35">
      <c r="F7068" s="219"/>
    </row>
    <row r="7069" spans="6:6" x14ac:dyDescent="0.35">
      <c r="F7069" s="219"/>
    </row>
    <row r="7070" spans="6:6" x14ac:dyDescent="0.35">
      <c r="F7070" s="219"/>
    </row>
    <row r="7071" spans="6:6" x14ac:dyDescent="0.35">
      <c r="F7071" s="219"/>
    </row>
    <row r="7072" spans="6:6" x14ac:dyDescent="0.35">
      <c r="F7072" s="219"/>
    </row>
    <row r="7073" spans="6:6" x14ac:dyDescent="0.35">
      <c r="F7073" s="219"/>
    </row>
    <row r="7074" spans="6:6" x14ac:dyDescent="0.35">
      <c r="F7074" s="219"/>
    </row>
    <row r="7075" spans="6:6" x14ac:dyDescent="0.35">
      <c r="F7075" s="219"/>
    </row>
    <row r="7076" spans="6:6" x14ac:dyDescent="0.35">
      <c r="F7076" s="219"/>
    </row>
    <row r="7077" spans="6:6" x14ac:dyDescent="0.35">
      <c r="F7077" s="219"/>
    </row>
    <row r="7078" spans="6:6" x14ac:dyDescent="0.35">
      <c r="F7078" s="219"/>
    </row>
    <row r="7079" spans="6:6" x14ac:dyDescent="0.35">
      <c r="F7079" s="219"/>
    </row>
    <row r="7080" spans="6:6" x14ac:dyDescent="0.35">
      <c r="F7080" s="219"/>
    </row>
    <row r="7081" spans="6:6" x14ac:dyDescent="0.35">
      <c r="F7081" s="219"/>
    </row>
    <row r="7082" spans="6:6" x14ac:dyDescent="0.35">
      <c r="F7082" s="219"/>
    </row>
    <row r="7083" spans="6:6" x14ac:dyDescent="0.35">
      <c r="F7083" s="219"/>
    </row>
    <row r="7084" spans="6:6" x14ac:dyDescent="0.35">
      <c r="F7084" s="219"/>
    </row>
    <row r="7085" spans="6:6" x14ac:dyDescent="0.35">
      <c r="F7085" s="219"/>
    </row>
    <row r="7086" spans="6:6" x14ac:dyDescent="0.35">
      <c r="F7086" s="219"/>
    </row>
    <row r="7087" spans="6:6" x14ac:dyDescent="0.35">
      <c r="F7087" s="219"/>
    </row>
    <row r="7088" spans="6:6" x14ac:dyDescent="0.35">
      <c r="F7088" s="219"/>
    </row>
    <row r="7089" spans="6:6" x14ac:dyDescent="0.35">
      <c r="F7089" s="219"/>
    </row>
    <row r="7090" spans="6:6" x14ac:dyDescent="0.35">
      <c r="F7090" s="219"/>
    </row>
    <row r="7091" spans="6:6" x14ac:dyDescent="0.35">
      <c r="F7091" s="219"/>
    </row>
    <row r="7092" spans="6:6" x14ac:dyDescent="0.35">
      <c r="F7092" s="219"/>
    </row>
    <row r="7093" spans="6:6" x14ac:dyDescent="0.35">
      <c r="F7093" s="219"/>
    </row>
    <row r="7094" spans="6:6" x14ac:dyDescent="0.35">
      <c r="F7094" s="219"/>
    </row>
    <row r="7095" spans="6:6" x14ac:dyDescent="0.35">
      <c r="F7095" s="219"/>
    </row>
    <row r="7096" spans="6:6" x14ac:dyDescent="0.35">
      <c r="F7096" s="219"/>
    </row>
    <row r="7097" spans="6:6" x14ac:dyDescent="0.35">
      <c r="F7097" s="219"/>
    </row>
    <row r="7098" spans="6:6" x14ac:dyDescent="0.35">
      <c r="F7098" s="219"/>
    </row>
    <row r="7099" spans="6:6" x14ac:dyDescent="0.35">
      <c r="F7099" s="219"/>
    </row>
    <row r="7100" spans="6:6" x14ac:dyDescent="0.35">
      <c r="F7100" s="219"/>
    </row>
    <row r="7101" spans="6:6" x14ac:dyDescent="0.35">
      <c r="F7101" s="219"/>
    </row>
    <row r="7102" spans="6:6" x14ac:dyDescent="0.35">
      <c r="F7102" s="219"/>
    </row>
    <row r="7103" spans="6:6" x14ac:dyDescent="0.35">
      <c r="F7103" s="219"/>
    </row>
    <row r="7104" spans="6:6" x14ac:dyDescent="0.35">
      <c r="F7104" s="219"/>
    </row>
    <row r="7105" spans="6:6" x14ac:dyDescent="0.35">
      <c r="F7105" s="219"/>
    </row>
    <row r="7106" spans="6:6" x14ac:dyDescent="0.35">
      <c r="F7106" s="219"/>
    </row>
    <row r="7107" spans="6:6" x14ac:dyDescent="0.35">
      <c r="F7107" s="219"/>
    </row>
    <row r="7108" spans="6:6" x14ac:dyDescent="0.35">
      <c r="F7108" s="219"/>
    </row>
    <row r="7109" spans="6:6" x14ac:dyDescent="0.35">
      <c r="F7109" s="219"/>
    </row>
    <row r="7110" spans="6:6" x14ac:dyDescent="0.35">
      <c r="F7110" s="219"/>
    </row>
    <row r="7111" spans="6:6" x14ac:dyDescent="0.35">
      <c r="F7111" s="219"/>
    </row>
    <row r="7112" spans="6:6" x14ac:dyDescent="0.35">
      <c r="F7112" s="219"/>
    </row>
    <row r="7113" spans="6:6" x14ac:dyDescent="0.35">
      <c r="F7113" s="219"/>
    </row>
    <row r="7114" spans="6:6" x14ac:dyDescent="0.35">
      <c r="F7114" s="219"/>
    </row>
    <row r="7115" spans="6:6" x14ac:dyDescent="0.35">
      <c r="F7115" s="219"/>
    </row>
    <row r="7116" spans="6:6" x14ac:dyDescent="0.35">
      <c r="F7116" s="219"/>
    </row>
    <row r="7117" spans="6:6" x14ac:dyDescent="0.35">
      <c r="F7117" s="219"/>
    </row>
    <row r="7118" spans="6:6" x14ac:dyDescent="0.35">
      <c r="F7118" s="219"/>
    </row>
    <row r="7119" spans="6:6" x14ac:dyDescent="0.35">
      <c r="F7119" s="219"/>
    </row>
    <row r="7120" spans="6:6" x14ac:dyDescent="0.35">
      <c r="F7120" s="219"/>
    </row>
    <row r="7121" spans="6:6" x14ac:dyDescent="0.35">
      <c r="F7121" s="219"/>
    </row>
    <row r="7122" spans="6:6" x14ac:dyDescent="0.35">
      <c r="F7122" s="219"/>
    </row>
    <row r="7123" spans="6:6" x14ac:dyDescent="0.35">
      <c r="F7123" s="219"/>
    </row>
    <row r="7124" spans="6:6" x14ac:dyDescent="0.35">
      <c r="F7124" s="219"/>
    </row>
    <row r="7125" spans="6:6" x14ac:dyDescent="0.35">
      <c r="F7125" s="219"/>
    </row>
    <row r="7126" spans="6:6" x14ac:dyDescent="0.35">
      <c r="F7126" s="219"/>
    </row>
    <row r="7127" spans="6:6" x14ac:dyDescent="0.35">
      <c r="F7127" s="219"/>
    </row>
    <row r="7128" spans="6:6" x14ac:dyDescent="0.35">
      <c r="F7128" s="219"/>
    </row>
    <row r="7129" spans="6:6" x14ac:dyDescent="0.35">
      <c r="F7129" s="219"/>
    </row>
    <row r="7130" spans="6:6" x14ac:dyDescent="0.35">
      <c r="F7130" s="219"/>
    </row>
    <row r="7131" spans="6:6" x14ac:dyDescent="0.35">
      <c r="F7131" s="219"/>
    </row>
    <row r="7132" spans="6:6" x14ac:dyDescent="0.35">
      <c r="F7132" s="219"/>
    </row>
    <row r="7133" spans="6:6" x14ac:dyDescent="0.35">
      <c r="F7133" s="219"/>
    </row>
    <row r="7134" spans="6:6" x14ac:dyDescent="0.35">
      <c r="F7134" s="219"/>
    </row>
    <row r="7135" spans="6:6" x14ac:dyDescent="0.35">
      <c r="F7135" s="219"/>
    </row>
    <row r="7136" spans="6:6" x14ac:dyDescent="0.35">
      <c r="F7136" s="219"/>
    </row>
    <row r="7137" spans="6:6" x14ac:dyDescent="0.35">
      <c r="F7137" s="219"/>
    </row>
    <row r="7138" spans="6:6" x14ac:dyDescent="0.35">
      <c r="F7138" s="219"/>
    </row>
    <row r="7139" spans="6:6" x14ac:dyDescent="0.35">
      <c r="F7139" s="219"/>
    </row>
    <row r="7140" spans="6:6" x14ac:dyDescent="0.35">
      <c r="F7140" s="219"/>
    </row>
    <row r="7141" spans="6:6" x14ac:dyDescent="0.35">
      <c r="F7141" s="219"/>
    </row>
    <row r="7142" spans="6:6" x14ac:dyDescent="0.35">
      <c r="F7142" s="219"/>
    </row>
    <row r="7143" spans="6:6" x14ac:dyDescent="0.35">
      <c r="F7143" s="219"/>
    </row>
    <row r="7144" spans="6:6" x14ac:dyDescent="0.35">
      <c r="F7144" s="219"/>
    </row>
    <row r="7145" spans="6:6" x14ac:dyDescent="0.35">
      <c r="F7145" s="219"/>
    </row>
    <row r="7146" spans="6:6" x14ac:dyDescent="0.35">
      <c r="F7146" s="219"/>
    </row>
    <row r="7147" spans="6:6" x14ac:dyDescent="0.35">
      <c r="F7147" s="219"/>
    </row>
    <row r="7148" spans="6:6" x14ac:dyDescent="0.35">
      <c r="F7148" s="219"/>
    </row>
    <row r="7149" spans="6:6" x14ac:dyDescent="0.35">
      <c r="F7149" s="219"/>
    </row>
    <row r="7150" spans="6:6" x14ac:dyDescent="0.35">
      <c r="F7150" s="219"/>
    </row>
    <row r="7151" spans="6:6" x14ac:dyDescent="0.35">
      <c r="F7151" s="219"/>
    </row>
    <row r="7152" spans="6:6" x14ac:dyDescent="0.35">
      <c r="F7152" s="219"/>
    </row>
    <row r="7153" spans="6:6" x14ac:dyDescent="0.35">
      <c r="F7153" s="219"/>
    </row>
    <row r="7154" spans="6:6" x14ac:dyDescent="0.35">
      <c r="F7154" s="219"/>
    </row>
    <row r="7155" spans="6:6" x14ac:dyDescent="0.35">
      <c r="F7155" s="219"/>
    </row>
    <row r="7156" spans="6:6" x14ac:dyDescent="0.35">
      <c r="F7156" s="219"/>
    </row>
    <row r="7157" spans="6:6" x14ac:dyDescent="0.35">
      <c r="F7157" s="219"/>
    </row>
    <row r="7158" spans="6:6" x14ac:dyDescent="0.35">
      <c r="F7158" s="219"/>
    </row>
    <row r="7159" spans="6:6" x14ac:dyDescent="0.35">
      <c r="F7159" s="219"/>
    </row>
    <row r="7160" spans="6:6" x14ac:dyDescent="0.35">
      <c r="F7160" s="219"/>
    </row>
    <row r="7161" spans="6:6" x14ac:dyDescent="0.35">
      <c r="F7161" s="219"/>
    </row>
    <row r="7162" spans="6:6" x14ac:dyDescent="0.35">
      <c r="F7162" s="219"/>
    </row>
    <row r="7163" spans="6:6" x14ac:dyDescent="0.35">
      <c r="F7163" s="219"/>
    </row>
    <row r="7164" spans="6:6" x14ac:dyDescent="0.35">
      <c r="F7164" s="219"/>
    </row>
    <row r="7165" spans="6:6" x14ac:dyDescent="0.35">
      <c r="F7165" s="219"/>
    </row>
    <row r="7166" spans="6:6" x14ac:dyDescent="0.35">
      <c r="F7166" s="219"/>
    </row>
    <row r="7167" spans="6:6" x14ac:dyDescent="0.35">
      <c r="F7167" s="219"/>
    </row>
    <row r="7168" spans="6:6" x14ac:dyDescent="0.35">
      <c r="F7168" s="219"/>
    </row>
    <row r="7169" spans="6:6" x14ac:dyDescent="0.35">
      <c r="F7169" s="219"/>
    </row>
    <row r="7170" spans="6:6" x14ac:dyDescent="0.35">
      <c r="F7170" s="219"/>
    </row>
    <row r="7171" spans="6:6" x14ac:dyDescent="0.35">
      <c r="F7171" s="219"/>
    </row>
    <row r="7172" spans="6:6" x14ac:dyDescent="0.35">
      <c r="F7172" s="219"/>
    </row>
    <row r="7173" spans="6:6" x14ac:dyDescent="0.35">
      <c r="F7173" s="219"/>
    </row>
    <row r="7174" spans="6:6" x14ac:dyDescent="0.35">
      <c r="F7174" s="219"/>
    </row>
    <row r="7175" spans="6:6" x14ac:dyDescent="0.35">
      <c r="F7175" s="219"/>
    </row>
    <row r="7176" spans="6:6" x14ac:dyDescent="0.35">
      <c r="F7176" s="219"/>
    </row>
    <row r="7177" spans="6:6" x14ac:dyDescent="0.35">
      <c r="F7177" s="219"/>
    </row>
    <row r="7178" spans="6:6" x14ac:dyDescent="0.35">
      <c r="F7178" s="219"/>
    </row>
    <row r="7179" spans="6:6" x14ac:dyDescent="0.35">
      <c r="F7179" s="219"/>
    </row>
    <row r="7180" spans="6:6" x14ac:dyDescent="0.35">
      <c r="F7180" s="219"/>
    </row>
    <row r="7181" spans="6:6" x14ac:dyDescent="0.35">
      <c r="F7181" s="219"/>
    </row>
    <row r="7182" spans="6:6" x14ac:dyDescent="0.35">
      <c r="F7182" s="219"/>
    </row>
    <row r="7183" spans="6:6" x14ac:dyDescent="0.35">
      <c r="F7183" s="219"/>
    </row>
    <row r="7184" spans="6:6" x14ac:dyDescent="0.35">
      <c r="F7184" s="219"/>
    </row>
    <row r="7185" spans="6:6" x14ac:dyDescent="0.35">
      <c r="F7185" s="219"/>
    </row>
    <row r="7186" spans="6:6" x14ac:dyDescent="0.35">
      <c r="F7186" s="219"/>
    </row>
    <row r="7187" spans="6:6" x14ac:dyDescent="0.35">
      <c r="F7187" s="219"/>
    </row>
    <row r="7188" spans="6:6" x14ac:dyDescent="0.35">
      <c r="F7188" s="219"/>
    </row>
    <row r="7189" spans="6:6" x14ac:dyDescent="0.35">
      <c r="F7189" s="219"/>
    </row>
    <row r="7190" spans="6:6" x14ac:dyDescent="0.35">
      <c r="F7190" s="219"/>
    </row>
    <row r="7191" spans="6:6" x14ac:dyDescent="0.35">
      <c r="F7191" s="219"/>
    </row>
    <row r="7192" spans="6:6" x14ac:dyDescent="0.35">
      <c r="F7192" s="219"/>
    </row>
    <row r="7193" spans="6:6" x14ac:dyDescent="0.35">
      <c r="F7193" s="219"/>
    </row>
    <row r="7194" spans="6:6" x14ac:dyDescent="0.35">
      <c r="F7194" s="219"/>
    </row>
    <row r="7195" spans="6:6" x14ac:dyDescent="0.35">
      <c r="F7195" s="219"/>
    </row>
    <row r="7196" spans="6:6" x14ac:dyDescent="0.35">
      <c r="F7196" s="219"/>
    </row>
    <row r="7197" spans="6:6" x14ac:dyDescent="0.35">
      <c r="F7197" s="219"/>
    </row>
    <row r="7198" spans="6:6" x14ac:dyDescent="0.35">
      <c r="F7198" s="219"/>
    </row>
    <row r="7199" spans="6:6" x14ac:dyDescent="0.35">
      <c r="F7199" s="219"/>
    </row>
    <row r="7200" spans="6:6" x14ac:dyDescent="0.35">
      <c r="F7200" s="219"/>
    </row>
    <row r="7201" spans="6:6" x14ac:dyDescent="0.35">
      <c r="F7201" s="219"/>
    </row>
    <row r="7202" spans="6:6" x14ac:dyDescent="0.35">
      <c r="F7202" s="219"/>
    </row>
    <row r="7203" spans="6:6" x14ac:dyDescent="0.35">
      <c r="F7203" s="219"/>
    </row>
    <row r="7204" spans="6:6" x14ac:dyDescent="0.35">
      <c r="F7204" s="219"/>
    </row>
    <row r="7205" spans="6:6" x14ac:dyDescent="0.35">
      <c r="F7205" s="219"/>
    </row>
    <row r="7206" spans="6:6" x14ac:dyDescent="0.35">
      <c r="F7206" s="219"/>
    </row>
    <row r="7207" spans="6:6" x14ac:dyDescent="0.35">
      <c r="F7207" s="219"/>
    </row>
    <row r="7208" spans="6:6" x14ac:dyDescent="0.35">
      <c r="F7208" s="219"/>
    </row>
    <row r="7209" spans="6:6" x14ac:dyDescent="0.35">
      <c r="F7209" s="219"/>
    </row>
    <row r="7210" spans="6:6" x14ac:dyDescent="0.35">
      <c r="F7210" s="219"/>
    </row>
    <row r="7211" spans="6:6" x14ac:dyDescent="0.35">
      <c r="F7211" s="219"/>
    </row>
    <row r="7212" spans="6:6" x14ac:dyDescent="0.35">
      <c r="F7212" s="219"/>
    </row>
    <row r="7213" spans="6:6" x14ac:dyDescent="0.35">
      <c r="F7213" s="219"/>
    </row>
    <row r="7214" spans="6:6" x14ac:dyDescent="0.35">
      <c r="F7214" s="219"/>
    </row>
    <row r="7215" spans="6:6" x14ac:dyDescent="0.35">
      <c r="F7215" s="219"/>
    </row>
    <row r="7216" spans="6:6" x14ac:dyDescent="0.35">
      <c r="F7216" s="219"/>
    </row>
    <row r="7217" spans="6:6" x14ac:dyDescent="0.35">
      <c r="F7217" s="219"/>
    </row>
    <row r="7218" spans="6:6" x14ac:dyDescent="0.35">
      <c r="F7218" s="219"/>
    </row>
    <row r="7219" spans="6:6" x14ac:dyDescent="0.35">
      <c r="F7219" s="219"/>
    </row>
    <row r="7220" spans="6:6" x14ac:dyDescent="0.35">
      <c r="F7220" s="219"/>
    </row>
    <row r="7221" spans="6:6" x14ac:dyDescent="0.35">
      <c r="F7221" s="219"/>
    </row>
    <row r="7222" spans="6:6" x14ac:dyDescent="0.35">
      <c r="F7222" s="219"/>
    </row>
    <row r="7223" spans="6:6" x14ac:dyDescent="0.35">
      <c r="F7223" s="219"/>
    </row>
    <row r="7224" spans="6:6" x14ac:dyDescent="0.35">
      <c r="F7224" s="219"/>
    </row>
    <row r="7225" spans="6:6" x14ac:dyDescent="0.35">
      <c r="F7225" s="219"/>
    </row>
    <row r="7226" spans="6:6" x14ac:dyDescent="0.35">
      <c r="F7226" s="219"/>
    </row>
    <row r="7227" spans="6:6" x14ac:dyDescent="0.35">
      <c r="F7227" s="219"/>
    </row>
    <row r="7228" spans="6:6" x14ac:dyDescent="0.35">
      <c r="F7228" s="219"/>
    </row>
    <row r="7229" spans="6:6" x14ac:dyDescent="0.35">
      <c r="F7229" s="219"/>
    </row>
    <row r="7230" spans="6:6" x14ac:dyDescent="0.35">
      <c r="F7230" s="219"/>
    </row>
    <row r="7231" spans="6:6" x14ac:dyDescent="0.35">
      <c r="F7231" s="219"/>
    </row>
    <row r="7232" spans="6:6" x14ac:dyDescent="0.35">
      <c r="F7232" s="219"/>
    </row>
    <row r="7233" spans="6:6" x14ac:dyDescent="0.35">
      <c r="F7233" s="219"/>
    </row>
    <row r="7234" spans="6:6" x14ac:dyDescent="0.35">
      <c r="F7234" s="219"/>
    </row>
    <row r="7235" spans="6:6" x14ac:dyDescent="0.35">
      <c r="F7235" s="219"/>
    </row>
    <row r="7236" spans="6:6" x14ac:dyDescent="0.35">
      <c r="F7236" s="219"/>
    </row>
    <row r="7237" spans="6:6" x14ac:dyDescent="0.35">
      <c r="F7237" s="219"/>
    </row>
    <row r="7238" spans="6:6" x14ac:dyDescent="0.35">
      <c r="F7238" s="219"/>
    </row>
    <row r="7239" spans="6:6" x14ac:dyDescent="0.35">
      <c r="F7239" s="219"/>
    </row>
    <row r="7240" spans="6:6" x14ac:dyDescent="0.35">
      <c r="F7240" s="219"/>
    </row>
    <row r="7241" spans="6:6" x14ac:dyDescent="0.35">
      <c r="F7241" s="219"/>
    </row>
    <row r="7242" spans="6:6" x14ac:dyDescent="0.35">
      <c r="F7242" s="219"/>
    </row>
    <row r="7243" spans="6:6" x14ac:dyDescent="0.35">
      <c r="F7243" s="219"/>
    </row>
    <row r="7244" spans="6:6" x14ac:dyDescent="0.35">
      <c r="F7244" s="219"/>
    </row>
    <row r="7245" spans="6:6" x14ac:dyDescent="0.35">
      <c r="F7245" s="219"/>
    </row>
    <row r="7246" spans="6:6" x14ac:dyDescent="0.35">
      <c r="F7246" s="219"/>
    </row>
    <row r="7247" spans="6:6" x14ac:dyDescent="0.35">
      <c r="F7247" s="219"/>
    </row>
    <row r="7248" spans="6:6" x14ac:dyDescent="0.35">
      <c r="F7248" s="219"/>
    </row>
    <row r="7249" spans="6:6" x14ac:dyDescent="0.35">
      <c r="F7249" s="219"/>
    </row>
    <row r="7250" spans="6:6" x14ac:dyDescent="0.35">
      <c r="F7250" s="219"/>
    </row>
    <row r="7251" spans="6:6" x14ac:dyDescent="0.35">
      <c r="F7251" s="219"/>
    </row>
    <row r="7252" spans="6:6" x14ac:dyDescent="0.35">
      <c r="F7252" s="219"/>
    </row>
    <row r="7253" spans="6:6" x14ac:dyDescent="0.35">
      <c r="F7253" s="219"/>
    </row>
    <row r="7254" spans="6:6" x14ac:dyDescent="0.35">
      <c r="F7254" s="219"/>
    </row>
    <row r="7255" spans="6:6" x14ac:dyDescent="0.35">
      <c r="F7255" s="219"/>
    </row>
    <row r="7256" spans="6:6" x14ac:dyDescent="0.35">
      <c r="F7256" s="219"/>
    </row>
    <row r="7257" spans="6:6" x14ac:dyDescent="0.35">
      <c r="F7257" s="219"/>
    </row>
    <row r="7258" spans="6:6" x14ac:dyDescent="0.35">
      <c r="F7258" s="219"/>
    </row>
    <row r="7259" spans="6:6" x14ac:dyDescent="0.35">
      <c r="F7259" s="219"/>
    </row>
    <row r="7260" spans="6:6" x14ac:dyDescent="0.35">
      <c r="F7260" s="219"/>
    </row>
    <row r="7261" spans="6:6" x14ac:dyDescent="0.35">
      <c r="F7261" s="219"/>
    </row>
    <row r="7262" spans="6:6" x14ac:dyDescent="0.35">
      <c r="F7262" s="219"/>
    </row>
    <row r="7263" spans="6:6" x14ac:dyDescent="0.35">
      <c r="F7263" s="219"/>
    </row>
    <row r="7264" spans="6:6" x14ac:dyDescent="0.35">
      <c r="F7264" s="219"/>
    </row>
    <row r="7265" spans="6:6" x14ac:dyDescent="0.35">
      <c r="F7265" s="219"/>
    </row>
    <row r="7266" spans="6:6" x14ac:dyDescent="0.35">
      <c r="F7266" s="219"/>
    </row>
    <row r="7267" spans="6:6" x14ac:dyDescent="0.35">
      <c r="F7267" s="219"/>
    </row>
    <row r="7268" spans="6:6" x14ac:dyDescent="0.35">
      <c r="F7268" s="219"/>
    </row>
    <row r="7269" spans="6:6" x14ac:dyDescent="0.35">
      <c r="F7269" s="219"/>
    </row>
    <row r="7270" spans="6:6" x14ac:dyDescent="0.35">
      <c r="F7270" s="219"/>
    </row>
    <row r="7271" spans="6:6" x14ac:dyDescent="0.35">
      <c r="F7271" s="219"/>
    </row>
    <row r="7272" spans="6:6" x14ac:dyDescent="0.35">
      <c r="F7272" s="219"/>
    </row>
    <row r="7273" spans="6:6" x14ac:dyDescent="0.35">
      <c r="F7273" s="219"/>
    </row>
    <row r="7274" spans="6:6" x14ac:dyDescent="0.35">
      <c r="F7274" s="219"/>
    </row>
    <row r="7275" spans="6:6" x14ac:dyDescent="0.35">
      <c r="F7275" s="219"/>
    </row>
    <row r="7276" spans="6:6" x14ac:dyDescent="0.35">
      <c r="F7276" s="219"/>
    </row>
    <row r="7277" spans="6:6" x14ac:dyDescent="0.35">
      <c r="F7277" s="219"/>
    </row>
    <row r="7278" spans="6:6" x14ac:dyDescent="0.35">
      <c r="F7278" s="219"/>
    </row>
    <row r="7279" spans="6:6" x14ac:dyDescent="0.35">
      <c r="F7279" s="219"/>
    </row>
    <row r="7280" spans="6:6" x14ac:dyDescent="0.35">
      <c r="F7280" s="219"/>
    </row>
    <row r="7281" spans="6:6" x14ac:dyDescent="0.35">
      <c r="F7281" s="219"/>
    </row>
    <row r="7282" spans="6:6" x14ac:dyDescent="0.35">
      <c r="F7282" s="219"/>
    </row>
    <row r="7283" spans="6:6" x14ac:dyDescent="0.35">
      <c r="F7283" s="219"/>
    </row>
    <row r="7284" spans="6:6" x14ac:dyDescent="0.35">
      <c r="F7284" s="219"/>
    </row>
    <row r="7285" spans="6:6" x14ac:dyDescent="0.35">
      <c r="F7285" s="219"/>
    </row>
    <row r="7286" spans="6:6" x14ac:dyDescent="0.35">
      <c r="F7286" s="219"/>
    </row>
    <row r="7287" spans="6:6" x14ac:dyDescent="0.35">
      <c r="F7287" s="219"/>
    </row>
    <row r="7288" spans="6:6" x14ac:dyDescent="0.35">
      <c r="F7288" s="219"/>
    </row>
    <row r="7289" spans="6:6" x14ac:dyDescent="0.35">
      <c r="F7289" s="219"/>
    </row>
    <row r="7290" spans="6:6" x14ac:dyDescent="0.35">
      <c r="F7290" s="219"/>
    </row>
    <row r="7291" spans="6:6" x14ac:dyDescent="0.35">
      <c r="F7291" s="219"/>
    </row>
    <row r="7292" spans="6:6" x14ac:dyDescent="0.35">
      <c r="F7292" s="219"/>
    </row>
    <row r="7293" spans="6:6" x14ac:dyDescent="0.35">
      <c r="F7293" s="219"/>
    </row>
    <row r="7294" spans="6:6" x14ac:dyDescent="0.35">
      <c r="F7294" s="219"/>
    </row>
    <row r="7295" spans="6:6" x14ac:dyDescent="0.35">
      <c r="F7295" s="219"/>
    </row>
    <row r="7296" spans="6:6" x14ac:dyDescent="0.35">
      <c r="F7296" s="219"/>
    </row>
    <row r="7297" spans="6:6" x14ac:dyDescent="0.35">
      <c r="F7297" s="219"/>
    </row>
    <row r="7298" spans="6:6" x14ac:dyDescent="0.35">
      <c r="F7298" s="219"/>
    </row>
    <row r="7299" spans="6:6" x14ac:dyDescent="0.35">
      <c r="F7299" s="219"/>
    </row>
    <row r="7300" spans="6:6" x14ac:dyDescent="0.35">
      <c r="F7300" s="219"/>
    </row>
    <row r="7301" spans="6:6" x14ac:dyDescent="0.35">
      <c r="F7301" s="219"/>
    </row>
    <row r="7302" spans="6:6" x14ac:dyDescent="0.35">
      <c r="F7302" s="219"/>
    </row>
    <row r="7303" spans="6:6" x14ac:dyDescent="0.35">
      <c r="F7303" s="219"/>
    </row>
    <row r="7304" spans="6:6" x14ac:dyDescent="0.35">
      <c r="F7304" s="219"/>
    </row>
    <row r="7305" spans="6:6" x14ac:dyDescent="0.35">
      <c r="F7305" s="219"/>
    </row>
    <row r="7306" spans="6:6" x14ac:dyDescent="0.35">
      <c r="F7306" s="219"/>
    </row>
    <row r="7307" spans="6:6" x14ac:dyDescent="0.35">
      <c r="F7307" s="219"/>
    </row>
    <row r="7308" spans="6:6" x14ac:dyDescent="0.35">
      <c r="F7308" s="219"/>
    </row>
    <row r="7309" spans="6:6" x14ac:dyDescent="0.35">
      <c r="F7309" s="219"/>
    </row>
    <row r="7310" spans="6:6" x14ac:dyDescent="0.35">
      <c r="F7310" s="219"/>
    </row>
    <row r="7311" spans="6:6" x14ac:dyDescent="0.35">
      <c r="F7311" s="219"/>
    </row>
    <row r="7312" spans="6:6" x14ac:dyDescent="0.35">
      <c r="F7312" s="219"/>
    </row>
    <row r="7313" spans="6:6" x14ac:dyDescent="0.35">
      <c r="F7313" s="219"/>
    </row>
    <row r="7314" spans="6:6" x14ac:dyDescent="0.35">
      <c r="F7314" s="219"/>
    </row>
    <row r="7315" spans="6:6" x14ac:dyDescent="0.35">
      <c r="F7315" s="219"/>
    </row>
    <row r="7316" spans="6:6" x14ac:dyDescent="0.35">
      <c r="F7316" s="219"/>
    </row>
    <row r="7317" spans="6:6" x14ac:dyDescent="0.35">
      <c r="F7317" s="219"/>
    </row>
    <row r="7318" spans="6:6" x14ac:dyDescent="0.35">
      <c r="F7318" s="219"/>
    </row>
    <row r="7319" spans="6:6" x14ac:dyDescent="0.35">
      <c r="F7319" s="219"/>
    </row>
    <row r="7320" spans="6:6" x14ac:dyDescent="0.35">
      <c r="F7320" s="219"/>
    </row>
    <row r="7321" spans="6:6" x14ac:dyDescent="0.35">
      <c r="F7321" s="219"/>
    </row>
    <row r="7322" spans="6:6" x14ac:dyDescent="0.35">
      <c r="F7322" s="219"/>
    </row>
    <row r="7323" spans="6:6" x14ac:dyDescent="0.35">
      <c r="F7323" s="219"/>
    </row>
    <row r="7324" spans="6:6" x14ac:dyDescent="0.35">
      <c r="F7324" s="219"/>
    </row>
    <row r="7325" spans="6:6" x14ac:dyDescent="0.35">
      <c r="F7325" s="219"/>
    </row>
    <row r="7326" spans="6:6" x14ac:dyDescent="0.35">
      <c r="F7326" s="219"/>
    </row>
    <row r="7327" spans="6:6" x14ac:dyDescent="0.35">
      <c r="F7327" s="219"/>
    </row>
    <row r="7328" spans="6:6" x14ac:dyDescent="0.35">
      <c r="F7328" s="219"/>
    </row>
    <row r="7329" spans="6:6" x14ac:dyDescent="0.35">
      <c r="F7329" s="219"/>
    </row>
    <row r="7330" spans="6:6" x14ac:dyDescent="0.35">
      <c r="F7330" s="219"/>
    </row>
    <row r="7331" spans="6:6" x14ac:dyDescent="0.35">
      <c r="F7331" s="219"/>
    </row>
    <row r="7332" spans="6:6" x14ac:dyDescent="0.35">
      <c r="F7332" s="219"/>
    </row>
    <row r="7333" spans="6:6" x14ac:dyDescent="0.35">
      <c r="F7333" s="219"/>
    </row>
    <row r="7334" spans="6:6" x14ac:dyDescent="0.35">
      <c r="F7334" s="219"/>
    </row>
    <row r="7335" spans="6:6" x14ac:dyDescent="0.35">
      <c r="F7335" s="219"/>
    </row>
    <row r="7336" spans="6:6" x14ac:dyDescent="0.35">
      <c r="F7336" s="219"/>
    </row>
    <row r="7337" spans="6:6" x14ac:dyDescent="0.35">
      <c r="F7337" s="219"/>
    </row>
    <row r="7338" spans="6:6" x14ac:dyDescent="0.35">
      <c r="F7338" s="219"/>
    </row>
    <row r="7339" spans="6:6" x14ac:dyDescent="0.35">
      <c r="F7339" s="219"/>
    </row>
    <row r="7340" spans="6:6" x14ac:dyDescent="0.35">
      <c r="F7340" s="219"/>
    </row>
    <row r="7341" spans="6:6" x14ac:dyDescent="0.35">
      <c r="F7341" s="219"/>
    </row>
    <row r="7342" spans="6:6" x14ac:dyDescent="0.35">
      <c r="F7342" s="219"/>
    </row>
    <row r="7343" spans="6:6" x14ac:dyDescent="0.35">
      <c r="F7343" s="219"/>
    </row>
    <row r="7344" spans="6:6" x14ac:dyDescent="0.35">
      <c r="F7344" s="219"/>
    </row>
    <row r="7345" spans="6:6" x14ac:dyDescent="0.35">
      <c r="F7345" s="219"/>
    </row>
    <row r="7346" spans="6:6" x14ac:dyDescent="0.35">
      <c r="F7346" s="219"/>
    </row>
    <row r="7347" spans="6:6" x14ac:dyDescent="0.35">
      <c r="F7347" s="219"/>
    </row>
    <row r="7348" spans="6:6" x14ac:dyDescent="0.35">
      <c r="F7348" s="219"/>
    </row>
    <row r="7349" spans="6:6" x14ac:dyDescent="0.35">
      <c r="F7349" s="219"/>
    </row>
    <row r="7350" spans="6:6" x14ac:dyDescent="0.35">
      <c r="F7350" s="219"/>
    </row>
    <row r="7351" spans="6:6" x14ac:dyDescent="0.35">
      <c r="F7351" s="219"/>
    </row>
    <row r="7352" spans="6:6" x14ac:dyDescent="0.35">
      <c r="F7352" s="219"/>
    </row>
    <row r="7353" spans="6:6" x14ac:dyDescent="0.35">
      <c r="F7353" s="219"/>
    </row>
    <row r="7354" spans="6:6" x14ac:dyDescent="0.35">
      <c r="F7354" s="219"/>
    </row>
    <row r="7355" spans="6:6" x14ac:dyDescent="0.35">
      <c r="F7355" s="219"/>
    </row>
    <row r="7356" spans="6:6" x14ac:dyDescent="0.35">
      <c r="F7356" s="219"/>
    </row>
    <row r="7357" spans="6:6" x14ac:dyDescent="0.35">
      <c r="F7357" s="219"/>
    </row>
    <row r="7358" spans="6:6" x14ac:dyDescent="0.35">
      <c r="F7358" s="219"/>
    </row>
    <row r="7359" spans="6:6" x14ac:dyDescent="0.35">
      <c r="F7359" s="219"/>
    </row>
    <row r="7360" spans="6:6" x14ac:dyDescent="0.35">
      <c r="F7360" s="219"/>
    </row>
    <row r="7361" spans="6:6" x14ac:dyDescent="0.35">
      <c r="F7361" s="219"/>
    </row>
    <row r="7362" spans="6:6" x14ac:dyDescent="0.35">
      <c r="F7362" s="219"/>
    </row>
    <row r="7363" spans="6:6" x14ac:dyDescent="0.35">
      <c r="F7363" s="219"/>
    </row>
    <row r="7364" spans="6:6" x14ac:dyDescent="0.35">
      <c r="F7364" s="219"/>
    </row>
    <row r="7365" spans="6:6" x14ac:dyDescent="0.35">
      <c r="F7365" s="219"/>
    </row>
    <row r="7366" spans="6:6" x14ac:dyDescent="0.35">
      <c r="F7366" s="219"/>
    </row>
    <row r="7367" spans="6:6" x14ac:dyDescent="0.35">
      <c r="F7367" s="219"/>
    </row>
    <row r="7368" spans="6:6" x14ac:dyDescent="0.35">
      <c r="F7368" s="219"/>
    </row>
    <row r="7369" spans="6:6" x14ac:dyDescent="0.35">
      <c r="F7369" s="219"/>
    </row>
    <row r="7370" spans="6:6" x14ac:dyDescent="0.35">
      <c r="F7370" s="219"/>
    </row>
    <row r="7371" spans="6:6" x14ac:dyDescent="0.35">
      <c r="F7371" s="219"/>
    </row>
    <row r="7372" spans="6:6" x14ac:dyDescent="0.35">
      <c r="F7372" s="219"/>
    </row>
    <row r="7373" spans="6:6" x14ac:dyDescent="0.35">
      <c r="F7373" s="219"/>
    </row>
    <row r="7374" spans="6:6" x14ac:dyDescent="0.35">
      <c r="F7374" s="219"/>
    </row>
    <row r="7375" spans="6:6" x14ac:dyDescent="0.35">
      <c r="F7375" s="219"/>
    </row>
    <row r="7376" spans="6:6" x14ac:dyDescent="0.35">
      <c r="F7376" s="219"/>
    </row>
    <row r="7377" spans="6:6" x14ac:dyDescent="0.35">
      <c r="F7377" s="219"/>
    </row>
    <row r="7378" spans="6:6" x14ac:dyDescent="0.35">
      <c r="F7378" s="219"/>
    </row>
    <row r="7379" spans="6:6" x14ac:dyDescent="0.35">
      <c r="F7379" s="219"/>
    </row>
    <row r="7380" spans="6:6" x14ac:dyDescent="0.35">
      <c r="F7380" s="219"/>
    </row>
    <row r="7381" spans="6:6" x14ac:dyDescent="0.35">
      <c r="F7381" s="219"/>
    </row>
    <row r="7382" spans="6:6" x14ac:dyDescent="0.35">
      <c r="F7382" s="219"/>
    </row>
    <row r="7383" spans="6:6" x14ac:dyDescent="0.35">
      <c r="F7383" s="219"/>
    </row>
    <row r="7384" spans="6:6" x14ac:dyDescent="0.35">
      <c r="F7384" s="219"/>
    </row>
    <row r="7385" spans="6:6" x14ac:dyDescent="0.35">
      <c r="F7385" s="219"/>
    </row>
    <row r="7386" spans="6:6" x14ac:dyDescent="0.35">
      <c r="F7386" s="219"/>
    </row>
    <row r="7387" spans="6:6" x14ac:dyDescent="0.35">
      <c r="F7387" s="219"/>
    </row>
    <row r="7388" spans="6:6" x14ac:dyDescent="0.35">
      <c r="F7388" s="219"/>
    </row>
    <row r="7389" spans="6:6" x14ac:dyDescent="0.35">
      <c r="F7389" s="219"/>
    </row>
    <row r="7390" spans="6:6" x14ac:dyDescent="0.35">
      <c r="F7390" s="219"/>
    </row>
    <row r="7391" spans="6:6" x14ac:dyDescent="0.35">
      <c r="F7391" s="219"/>
    </row>
    <row r="7392" spans="6:6" x14ac:dyDescent="0.35">
      <c r="F7392" s="219"/>
    </row>
    <row r="7393" spans="6:6" x14ac:dyDescent="0.35">
      <c r="F7393" s="219"/>
    </row>
    <row r="7394" spans="6:6" x14ac:dyDescent="0.35">
      <c r="F7394" s="219"/>
    </row>
    <row r="7395" spans="6:6" x14ac:dyDescent="0.35">
      <c r="F7395" s="219"/>
    </row>
    <row r="7396" spans="6:6" x14ac:dyDescent="0.35">
      <c r="F7396" s="219"/>
    </row>
    <row r="7397" spans="6:6" x14ac:dyDescent="0.35">
      <c r="F7397" s="219"/>
    </row>
    <row r="7398" spans="6:6" x14ac:dyDescent="0.35">
      <c r="F7398" s="219"/>
    </row>
    <row r="7399" spans="6:6" x14ac:dyDescent="0.35">
      <c r="F7399" s="219"/>
    </row>
    <row r="7400" spans="6:6" x14ac:dyDescent="0.35">
      <c r="F7400" s="219"/>
    </row>
    <row r="7401" spans="6:6" x14ac:dyDescent="0.35">
      <c r="F7401" s="219"/>
    </row>
    <row r="7402" spans="6:6" x14ac:dyDescent="0.35">
      <c r="F7402" s="219"/>
    </row>
    <row r="7403" spans="6:6" x14ac:dyDescent="0.35">
      <c r="F7403" s="219"/>
    </row>
    <row r="7404" spans="6:6" x14ac:dyDescent="0.35">
      <c r="F7404" s="219"/>
    </row>
    <row r="7405" spans="6:6" x14ac:dyDescent="0.35">
      <c r="F7405" s="219"/>
    </row>
    <row r="7406" spans="6:6" x14ac:dyDescent="0.35">
      <c r="F7406" s="219"/>
    </row>
    <row r="7407" spans="6:6" x14ac:dyDescent="0.35">
      <c r="F7407" s="219"/>
    </row>
    <row r="7408" spans="6:6" x14ac:dyDescent="0.35">
      <c r="F7408" s="219"/>
    </row>
    <row r="7409" spans="6:6" x14ac:dyDescent="0.35">
      <c r="F7409" s="219"/>
    </row>
    <row r="7410" spans="6:6" x14ac:dyDescent="0.35">
      <c r="F7410" s="219"/>
    </row>
    <row r="7411" spans="6:6" x14ac:dyDescent="0.35">
      <c r="F7411" s="219"/>
    </row>
    <row r="7412" spans="6:6" x14ac:dyDescent="0.35">
      <c r="F7412" s="219"/>
    </row>
    <row r="7413" spans="6:6" x14ac:dyDescent="0.35">
      <c r="F7413" s="219"/>
    </row>
    <row r="7414" spans="6:6" x14ac:dyDescent="0.35">
      <c r="F7414" s="219"/>
    </row>
    <row r="7415" spans="6:6" x14ac:dyDescent="0.35">
      <c r="F7415" s="219"/>
    </row>
    <row r="7416" spans="6:6" x14ac:dyDescent="0.35">
      <c r="F7416" s="219"/>
    </row>
    <row r="7417" spans="6:6" x14ac:dyDescent="0.35">
      <c r="F7417" s="219"/>
    </row>
    <row r="7418" spans="6:6" x14ac:dyDescent="0.35">
      <c r="F7418" s="219"/>
    </row>
    <row r="7419" spans="6:6" x14ac:dyDescent="0.35">
      <c r="F7419" s="219"/>
    </row>
    <row r="7420" spans="6:6" x14ac:dyDescent="0.35">
      <c r="F7420" s="219"/>
    </row>
    <row r="7421" spans="6:6" x14ac:dyDescent="0.35">
      <c r="F7421" s="219"/>
    </row>
    <row r="7422" spans="6:6" x14ac:dyDescent="0.35">
      <c r="F7422" s="219"/>
    </row>
    <row r="7423" spans="6:6" x14ac:dyDescent="0.35">
      <c r="F7423" s="219"/>
    </row>
    <row r="7424" spans="6:6" x14ac:dyDescent="0.35">
      <c r="F7424" s="219"/>
    </row>
    <row r="7425" spans="6:6" x14ac:dyDescent="0.35">
      <c r="F7425" s="219"/>
    </row>
    <row r="7426" spans="6:6" x14ac:dyDescent="0.35">
      <c r="F7426" s="219"/>
    </row>
    <row r="7427" spans="6:6" x14ac:dyDescent="0.35">
      <c r="F7427" s="219"/>
    </row>
    <row r="7428" spans="6:6" x14ac:dyDescent="0.35">
      <c r="F7428" s="219"/>
    </row>
    <row r="7429" spans="6:6" x14ac:dyDescent="0.35">
      <c r="F7429" s="219"/>
    </row>
    <row r="7430" spans="6:6" x14ac:dyDescent="0.35">
      <c r="F7430" s="219"/>
    </row>
    <row r="7431" spans="6:6" x14ac:dyDescent="0.35">
      <c r="F7431" s="219"/>
    </row>
    <row r="7432" spans="6:6" x14ac:dyDescent="0.35">
      <c r="F7432" s="219"/>
    </row>
    <row r="7433" spans="6:6" x14ac:dyDescent="0.35">
      <c r="F7433" s="219"/>
    </row>
    <row r="7434" spans="6:6" x14ac:dyDescent="0.35">
      <c r="F7434" s="219"/>
    </row>
    <row r="7435" spans="6:6" x14ac:dyDescent="0.35">
      <c r="F7435" s="219"/>
    </row>
    <row r="7436" spans="6:6" x14ac:dyDescent="0.35">
      <c r="F7436" s="219"/>
    </row>
    <row r="7437" spans="6:6" x14ac:dyDescent="0.35">
      <c r="F7437" s="219"/>
    </row>
    <row r="7438" spans="6:6" x14ac:dyDescent="0.35">
      <c r="F7438" s="219"/>
    </row>
    <row r="7439" spans="6:6" x14ac:dyDescent="0.35">
      <c r="F7439" s="219"/>
    </row>
    <row r="7440" spans="6:6" x14ac:dyDescent="0.35">
      <c r="F7440" s="219"/>
    </row>
    <row r="7441" spans="6:6" x14ac:dyDescent="0.35">
      <c r="F7441" s="219"/>
    </row>
    <row r="7442" spans="6:6" x14ac:dyDescent="0.35">
      <c r="F7442" s="219"/>
    </row>
    <row r="7443" spans="6:6" x14ac:dyDescent="0.35">
      <c r="F7443" s="219"/>
    </row>
    <row r="7444" spans="6:6" x14ac:dyDescent="0.35">
      <c r="F7444" s="219"/>
    </row>
    <row r="7445" spans="6:6" x14ac:dyDescent="0.35">
      <c r="F7445" s="219"/>
    </row>
    <row r="7446" spans="6:6" x14ac:dyDescent="0.35">
      <c r="F7446" s="219"/>
    </row>
    <row r="7447" spans="6:6" x14ac:dyDescent="0.35">
      <c r="F7447" s="219"/>
    </row>
    <row r="7448" spans="6:6" x14ac:dyDescent="0.35">
      <c r="F7448" s="219"/>
    </row>
    <row r="7449" spans="6:6" x14ac:dyDescent="0.35">
      <c r="F7449" s="219"/>
    </row>
    <row r="7450" spans="6:6" x14ac:dyDescent="0.35">
      <c r="F7450" s="219"/>
    </row>
    <row r="7451" spans="6:6" x14ac:dyDescent="0.35">
      <c r="F7451" s="219"/>
    </row>
    <row r="7452" spans="6:6" x14ac:dyDescent="0.35">
      <c r="F7452" s="219"/>
    </row>
    <row r="7453" spans="6:6" x14ac:dyDescent="0.35">
      <c r="F7453" s="219"/>
    </row>
    <row r="7454" spans="6:6" x14ac:dyDescent="0.35">
      <c r="F7454" s="219"/>
    </row>
    <row r="7455" spans="6:6" x14ac:dyDescent="0.35">
      <c r="F7455" s="219"/>
    </row>
    <row r="7456" spans="6:6" x14ac:dyDescent="0.35">
      <c r="F7456" s="219"/>
    </row>
    <row r="7457" spans="6:6" x14ac:dyDescent="0.35">
      <c r="F7457" s="219"/>
    </row>
    <row r="7458" spans="6:6" x14ac:dyDescent="0.35">
      <c r="F7458" s="219"/>
    </row>
    <row r="7459" spans="6:6" x14ac:dyDescent="0.35">
      <c r="F7459" s="219"/>
    </row>
    <row r="7460" spans="6:6" x14ac:dyDescent="0.35">
      <c r="F7460" s="219"/>
    </row>
    <row r="7461" spans="6:6" x14ac:dyDescent="0.35">
      <c r="F7461" s="219"/>
    </row>
    <row r="7462" spans="6:6" x14ac:dyDescent="0.35">
      <c r="F7462" s="219"/>
    </row>
    <row r="7463" spans="6:6" x14ac:dyDescent="0.35">
      <c r="F7463" s="219"/>
    </row>
    <row r="7464" spans="6:6" x14ac:dyDescent="0.35">
      <c r="F7464" s="219"/>
    </row>
    <row r="7465" spans="6:6" x14ac:dyDescent="0.35">
      <c r="F7465" s="219"/>
    </row>
    <row r="7466" spans="6:6" x14ac:dyDescent="0.35">
      <c r="F7466" s="219"/>
    </row>
    <row r="7467" spans="6:6" x14ac:dyDescent="0.35">
      <c r="F7467" s="219"/>
    </row>
    <row r="7468" spans="6:6" x14ac:dyDescent="0.35">
      <c r="F7468" s="219"/>
    </row>
    <row r="7469" spans="6:6" x14ac:dyDescent="0.35">
      <c r="F7469" s="219"/>
    </row>
    <row r="7470" spans="6:6" x14ac:dyDescent="0.35">
      <c r="F7470" s="219"/>
    </row>
    <row r="7471" spans="6:6" x14ac:dyDescent="0.35">
      <c r="F7471" s="219"/>
    </row>
    <row r="7472" spans="6:6" x14ac:dyDescent="0.35">
      <c r="F7472" s="219"/>
    </row>
    <row r="7473" spans="6:6" x14ac:dyDescent="0.35">
      <c r="F7473" s="219"/>
    </row>
    <row r="7474" spans="6:6" x14ac:dyDescent="0.35">
      <c r="F7474" s="219"/>
    </row>
    <row r="7475" spans="6:6" x14ac:dyDescent="0.35">
      <c r="F7475" s="219"/>
    </row>
    <row r="7476" spans="6:6" x14ac:dyDescent="0.35">
      <c r="F7476" s="219"/>
    </row>
    <row r="7477" spans="6:6" x14ac:dyDescent="0.35">
      <c r="F7477" s="219"/>
    </row>
    <row r="7478" spans="6:6" x14ac:dyDescent="0.35">
      <c r="F7478" s="219"/>
    </row>
    <row r="7479" spans="6:6" x14ac:dyDescent="0.35">
      <c r="F7479" s="219"/>
    </row>
    <row r="7480" spans="6:6" x14ac:dyDescent="0.35">
      <c r="F7480" s="219"/>
    </row>
    <row r="7481" spans="6:6" x14ac:dyDescent="0.35">
      <c r="F7481" s="219"/>
    </row>
    <row r="7482" spans="6:6" x14ac:dyDescent="0.35">
      <c r="F7482" s="219"/>
    </row>
    <row r="7483" spans="6:6" x14ac:dyDescent="0.35">
      <c r="F7483" s="219"/>
    </row>
    <row r="7484" spans="6:6" x14ac:dyDescent="0.35">
      <c r="F7484" s="219"/>
    </row>
    <row r="7485" spans="6:6" x14ac:dyDescent="0.35">
      <c r="F7485" s="219"/>
    </row>
    <row r="7486" spans="6:6" x14ac:dyDescent="0.35">
      <c r="F7486" s="219"/>
    </row>
    <row r="7487" spans="6:6" x14ac:dyDescent="0.35">
      <c r="F7487" s="219"/>
    </row>
    <row r="7488" spans="6:6" x14ac:dyDescent="0.35">
      <c r="F7488" s="219"/>
    </row>
    <row r="7489" spans="6:6" x14ac:dyDescent="0.35">
      <c r="F7489" s="219"/>
    </row>
    <row r="7490" spans="6:6" x14ac:dyDescent="0.35">
      <c r="F7490" s="219"/>
    </row>
    <row r="7491" spans="6:6" x14ac:dyDescent="0.35">
      <c r="F7491" s="219"/>
    </row>
    <row r="7492" spans="6:6" x14ac:dyDescent="0.35">
      <c r="F7492" s="219"/>
    </row>
    <row r="7493" spans="6:6" x14ac:dyDescent="0.35">
      <c r="F7493" s="219"/>
    </row>
    <row r="7494" spans="6:6" x14ac:dyDescent="0.35">
      <c r="F7494" s="219"/>
    </row>
    <row r="7495" spans="6:6" x14ac:dyDescent="0.35">
      <c r="F7495" s="219"/>
    </row>
    <row r="7496" spans="6:6" x14ac:dyDescent="0.35">
      <c r="F7496" s="219"/>
    </row>
    <row r="7497" spans="6:6" x14ac:dyDescent="0.35">
      <c r="F7497" s="219"/>
    </row>
    <row r="7498" spans="6:6" x14ac:dyDescent="0.35">
      <c r="F7498" s="219"/>
    </row>
    <row r="7499" spans="6:6" x14ac:dyDescent="0.35">
      <c r="F7499" s="219"/>
    </row>
    <row r="7500" spans="6:6" x14ac:dyDescent="0.35">
      <c r="F7500" s="219"/>
    </row>
    <row r="7501" spans="6:6" x14ac:dyDescent="0.35">
      <c r="F7501" s="219"/>
    </row>
    <row r="7502" spans="6:6" x14ac:dyDescent="0.35">
      <c r="F7502" s="219"/>
    </row>
    <row r="7503" spans="6:6" x14ac:dyDescent="0.35">
      <c r="F7503" s="219"/>
    </row>
    <row r="7504" spans="6:6" x14ac:dyDescent="0.35">
      <c r="F7504" s="219"/>
    </row>
    <row r="7505" spans="6:6" x14ac:dyDescent="0.35">
      <c r="F7505" s="219"/>
    </row>
    <row r="7506" spans="6:6" x14ac:dyDescent="0.35">
      <c r="F7506" s="219"/>
    </row>
    <row r="7507" spans="6:6" x14ac:dyDescent="0.35">
      <c r="F7507" s="219"/>
    </row>
    <row r="7508" spans="6:6" x14ac:dyDescent="0.35">
      <c r="F7508" s="219"/>
    </row>
    <row r="7509" spans="6:6" x14ac:dyDescent="0.35">
      <c r="F7509" s="219"/>
    </row>
    <row r="7510" spans="6:6" x14ac:dyDescent="0.35">
      <c r="F7510" s="219"/>
    </row>
    <row r="7511" spans="6:6" x14ac:dyDescent="0.35">
      <c r="F7511" s="219"/>
    </row>
    <row r="7512" spans="6:6" x14ac:dyDescent="0.35">
      <c r="F7512" s="219"/>
    </row>
    <row r="7513" spans="6:6" x14ac:dyDescent="0.35">
      <c r="F7513" s="219"/>
    </row>
    <row r="7514" spans="6:6" x14ac:dyDescent="0.35">
      <c r="F7514" s="219"/>
    </row>
    <row r="7515" spans="6:6" x14ac:dyDescent="0.35">
      <c r="F7515" s="219"/>
    </row>
    <row r="7516" spans="6:6" x14ac:dyDescent="0.35">
      <c r="F7516" s="219"/>
    </row>
    <row r="7517" spans="6:6" x14ac:dyDescent="0.35">
      <c r="F7517" s="219"/>
    </row>
    <row r="7518" spans="6:6" x14ac:dyDescent="0.35">
      <c r="F7518" s="219"/>
    </row>
    <row r="7519" spans="6:6" x14ac:dyDescent="0.35">
      <c r="F7519" s="219"/>
    </row>
    <row r="7520" spans="6:6" x14ac:dyDescent="0.35">
      <c r="F7520" s="219"/>
    </row>
    <row r="7521" spans="6:6" x14ac:dyDescent="0.35">
      <c r="F7521" s="219"/>
    </row>
    <row r="7522" spans="6:6" x14ac:dyDescent="0.35">
      <c r="F7522" s="219"/>
    </row>
    <row r="7523" spans="6:6" x14ac:dyDescent="0.35">
      <c r="F7523" s="219"/>
    </row>
    <row r="7524" spans="6:6" x14ac:dyDescent="0.35">
      <c r="F7524" s="219"/>
    </row>
    <row r="7525" spans="6:6" x14ac:dyDescent="0.35">
      <c r="F7525" s="219"/>
    </row>
    <row r="7526" spans="6:6" x14ac:dyDescent="0.35">
      <c r="F7526" s="219"/>
    </row>
    <row r="7527" spans="6:6" x14ac:dyDescent="0.35">
      <c r="F7527" s="219"/>
    </row>
    <row r="7528" spans="6:6" x14ac:dyDescent="0.35">
      <c r="F7528" s="219"/>
    </row>
    <row r="7529" spans="6:6" x14ac:dyDescent="0.35">
      <c r="F7529" s="219"/>
    </row>
    <row r="7530" spans="6:6" x14ac:dyDescent="0.35">
      <c r="F7530" s="219"/>
    </row>
    <row r="7531" spans="6:6" x14ac:dyDescent="0.35">
      <c r="F7531" s="219"/>
    </row>
    <row r="7532" spans="6:6" x14ac:dyDescent="0.35">
      <c r="F7532" s="219"/>
    </row>
    <row r="7533" spans="6:6" x14ac:dyDescent="0.35">
      <c r="F7533" s="219"/>
    </row>
    <row r="7534" spans="6:6" x14ac:dyDescent="0.35">
      <c r="F7534" s="219"/>
    </row>
    <row r="7535" spans="6:6" x14ac:dyDescent="0.35">
      <c r="F7535" s="219"/>
    </row>
    <row r="7536" spans="6:6" x14ac:dyDescent="0.35">
      <c r="F7536" s="219"/>
    </row>
    <row r="7537" spans="6:6" x14ac:dyDescent="0.35">
      <c r="F7537" s="219"/>
    </row>
    <row r="7538" spans="6:6" x14ac:dyDescent="0.35">
      <c r="F7538" s="219"/>
    </row>
    <row r="7539" spans="6:6" x14ac:dyDescent="0.35">
      <c r="F7539" s="219"/>
    </row>
    <row r="7540" spans="6:6" x14ac:dyDescent="0.35">
      <c r="F7540" s="219"/>
    </row>
    <row r="7541" spans="6:6" x14ac:dyDescent="0.35">
      <c r="F7541" s="219"/>
    </row>
    <row r="7542" spans="6:6" x14ac:dyDescent="0.35">
      <c r="F7542" s="219"/>
    </row>
    <row r="7543" spans="6:6" x14ac:dyDescent="0.35">
      <c r="F7543" s="219"/>
    </row>
    <row r="7544" spans="6:6" x14ac:dyDescent="0.35">
      <c r="F7544" s="219"/>
    </row>
    <row r="7545" spans="6:6" x14ac:dyDescent="0.35">
      <c r="F7545" s="219"/>
    </row>
    <row r="7546" spans="6:6" x14ac:dyDescent="0.35">
      <c r="F7546" s="219"/>
    </row>
    <row r="7547" spans="6:6" x14ac:dyDescent="0.35">
      <c r="F7547" s="219"/>
    </row>
    <row r="7548" spans="6:6" x14ac:dyDescent="0.35">
      <c r="F7548" s="219"/>
    </row>
    <row r="7549" spans="6:6" x14ac:dyDescent="0.35">
      <c r="F7549" s="219"/>
    </row>
    <row r="7550" spans="6:6" x14ac:dyDescent="0.35">
      <c r="F7550" s="219"/>
    </row>
    <row r="7551" spans="6:6" x14ac:dyDescent="0.35">
      <c r="F7551" s="219"/>
    </row>
    <row r="7552" spans="6:6" x14ac:dyDescent="0.35">
      <c r="F7552" s="219"/>
    </row>
    <row r="7553" spans="6:6" x14ac:dyDescent="0.35">
      <c r="F7553" s="219"/>
    </row>
    <row r="7554" spans="6:6" x14ac:dyDescent="0.35">
      <c r="F7554" s="219"/>
    </row>
    <row r="7555" spans="6:6" x14ac:dyDescent="0.35">
      <c r="F7555" s="219"/>
    </row>
    <row r="7556" spans="6:6" x14ac:dyDescent="0.35">
      <c r="F7556" s="219"/>
    </row>
    <row r="7557" spans="6:6" x14ac:dyDescent="0.35">
      <c r="F7557" s="219"/>
    </row>
    <row r="7558" spans="6:6" x14ac:dyDescent="0.35">
      <c r="F7558" s="219"/>
    </row>
    <row r="7559" spans="6:6" x14ac:dyDescent="0.35">
      <c r="F7559" s="219"/>
    </row>
    <row r="7560" spans="6:6" x14ac:dyDescent="0.35">
      <c r="F7560" s="219"/>
    </row>
    <row r="7561" spans="6:6" x14ac:dyDescent="0.35">
      <c r="F7561" s="219"/>
    </row>
    <row r="7562" spans="6:6" x14ac:dyDescent="0.35">
      <c r="F7562" s="219"/>
    </row>
    <row r="7563" spans="6:6" x14ac:dyDescent="0.35">
      <c r="F7563" s="219"/>
    </row>
    <row r="7564" spans="6:6" x14ac:dyDescent="0.35">
      <c r="F7564" s="219"/>
    </row>
    <row r="7565" spans="6:6" x14ac:dyDescent="0.35">
      <c r="F7565" s="219"/>
    </row>
    <row r="7566" spans="6:6" x14ac:dyDescent="0.35">
      <c r="F7566" s="219"/>
    </row>
    <row r="7567" spans="6:6" x14ac:dyDescent="0.35">
      <c r="F7567" s="219"/>
    </row>
    <row r="7568" spans="6:6" x14ac:dyDescent="0.35">
      <c r="F7568" s="219"/>
    </row>
    <row r="7569" spans="6:6" x14ac:dyDescent="0.35">
      <c r="F7569" s="219"/>
    </row>
    <row r="7570" spans="6:6" x14ac:dyDescent="0.35">
      <c r="F7570" s="219"/>
    </row>
    <row r="7571" spans="6:6" x14ac:dyDescent="0.35">
      <c r="F7571" s="219"/>
    </row>
    <row r="7572" spans="6:6" x14ac:dyDescent="0.35">
      <c r="F7572" s="219"/>
    </row>
    <row r="7573" spans="6:6" x14ac:dyDescent="0.35">
      <c r="F7573" s="219"/>
    </row>
    <row r="7574" spans="6:6" x14ac:dyDescent="0.35">
      <c r="F7574" s="219"/>
    </row>
    <row r="7575" spans="6:6" x14ac:dyDescent="0.35">
      <c r="F7575" s="219"/>
    </row>
    <row r="7576" spans="6:6" x14ac:dyDescent="0.35">
      <c r="F7576" s="219"/>
    </row>
    <row r="7577" spans="6:6" x14ac:dyDescent="0.35">
      <c r="F7577" s="219"/>
    </row>
    <row r="7578" spans="6:6" x14ac:dyDescent="0.35">
      <c r="F7578" s="219"/>
    </row>
    <row r="7579" spans="6:6" x14ac:dyDescent="0.35">
      <c r="F7579" s="219"/>
    </row>
    <row r="7580" spans="6:6" x14ac:dyDescent="0.35">
      <c r="F7580" s="219"/>
    </row>
    <row r="7581" spans="6:6" x14ac:dyDescent="0.35">
      <c r="F7581" s="219"/>
    </row>
    <row r="7582" spans="6:6" x14ac:dyDescent="0.35">
      <c r="F7582" s="219"/>
    </row>
    <row r="7583" spans="6:6" x14ac:dyDescent="0.35">
      <c r="F7583" s="219"/>
    </row>
    <row r="7584" spans="6:6" x14ac:dyDescent="0.35">
      <c r="F7584" s="219"/>
    </row>
    <row r="7585" spans="6:6" x14ac:dyDescent="0.35">
      <c r="F7585" s="219"/>
    </row>
    <row r="7586" spans="6:6" x14ac:dyDescent="0.35">
      <c r="F7586" s="219"/>
    </row>
    <row r="7587" spans="6:6" x14ac:dyDescent="0.35">
      <c r="F7587" s="219"/>
    </row>
    <row r="7588" spans="6:6" x14ac:dyDescent="0.35">
      <c r="F7588" s="219"/>
    </row>
    <row r="7589" spans="6:6" x14ac:dyDescent="0.35">
      <c r="F7589" s="219"/>
    </row>
    <row r="7590" spans="6:6" x14ac:dyDescent="0.35">
      <c r="F7590" s="219"/>
    </row>
    <row r="7591" spans="6:6" x14ac:dyDescent="0.35">
      <c r="F7591" s="219"/>
    </row>
    <row r="7592" spans="6:6" x14ac:dyDescent="0.35">
      <c r="F7592" s="219"/>
    </row>
    <row r="7593" spans="6:6" x14ac:dyDescent="0.35">
      <c r="F7593" s="219"/>
    </row>
    <row r="7594" spans="6:6" x14ac:dyDescent="0.35">
      <c r="F7594" s="219"/>
    </row>
    <row r="7595" spans="6:6" x14ac:dyDescent="0.35">
      <c r="F7595" s="219"/>
    </row>
    <row r="7596" spans="6:6" x14ac:dyDescent="0.35">
      <c r="F7596" s="219"/>
    </row>
    <row r="7597" spans="6:6" x14ac:dyDescent="0.35">
      <c r="F7597" s="219"/>
    </row>
    <row r="7598" spans="6:6" x14ac:dyDescent="0.35">
      <c r="F7598" s="219"/>
    </row>
    <row r="7599" spans="6:6" x14ac:dyDescent="0.35">
      <c r="F7599" s="219"/>
    </row>
    <row r="7600" spans="6:6" x14ac:dyDescent="0.35">
      <c r="F7600" s="219"/>
    </row>
    <row r="7601" spans="6:6" x14ac:dyDescent="0.35">
      <c r="F7601" s="219"/>
    </row>
    <row r="7602" spans="6:6" x14ac:dyDescent="0.35">
      <c r="F7602" s="219"/>
    </row>
    <row r="7603" spans="6:6" x14ac:dyDescent="0.35">
      <c r="F7603" s="219"/>
    </row>
    <row r="7604" spans="6:6" x14ac:dyDescent="0.35">
      <c r="F7604" s="219"/>
    </row>
    <row r="7605" spans="6:6" x14ac:dyDescent="0.35">
      <c r="F7605" s="219"/>
    </row>
    <row r="7606" spans="6:6" x14ac:dyDescent="0.35">
      <c r="F7606" s="219"/>
    </row>
    <row r="7607" spans="6:6" x14ac:dyDescent="0.35">
      <c r="F7607" s="219"/>
    </row>
    <row r="7608" spans="6:6" x14ac:dyDescent="0.35">
      <c r="F7608" s="219"/>
    </row>
    <row r="7609" spans="6:6" x14ac:dyDescent="0.35">
      <c r="F7609" s="219"/>
    </row>
    <row r="7610" spans="6:6" x14ac:dyDescent="0.35">
      <c r="F7610" s="219"/>
    </row>
    <row r="7611" spans="6:6" x14ac:dyDescent="0.35">
      <c r="F7611" s="219"/>
    </row>
    <row r="7612" spans="6:6" x14ac:dyDescent="0.35">
      <c r="F7612" s="219"/>
    </row>
    <row r="7613" spans="6:6" x14ac:dyDescent="0.35">
      <c r="F7613" s="219"/>
    </row>
    <row r="7614" spans="6:6" x14ac:dyDescent="0.35">
      <c r="F7614" s="219"/>
    </row>
    <row r="7615" spans="6:6" x14ac:dyDescent="0.35">
      <c r="F7615" s="219"/>
    </row>
    <row r="7616" spans="6:6" x14ac:dyDescent="0.35">
      <c r="F7616" s="219"/>
    </row>
    <row r="7617" spans="6:6" x14ac:dyDescent="0.35">
      <c r="F7617" s="219"/>
    </row>
    <row r="7618" spans="6:6" x14ac:dyDescent="0.35">
      <c r="F7618" s="219"/>
    </row>
    <row r="7619" spans="6:6" x14ac:dyDescent="0.35">
      <c r="F7619" s="219"/>
    </row>
    <row r="7620" spans="6:6" x14ac:dyDescent="0.35">
      <c r="F7620" s="219"/>
    </row>
    <row r="7621" spans="6:6" x14ac:dyDescent="0.35">
      <c r="F7621" s="219"/>
    </row>
    <row r="7622" spans="6:6" x14ac:dyDescent="0.35">
      <c r="F7622" s="219"/>
    </row>
    <row r="7623" spans="6:6" x14ac:dyDescent="0.35">
      <c r="F7623" s="219"/>
    </row>
    <row r="7624" spans="6:6" x14ac:dyDescent="0.35">
      <c r="F7624" s="219"/>
    </row>
    <row r="7625" spans="6:6" x14ac:dyDescent="0.35">
      <c r="F7625" s="219"/>
    </row>
    <row r="7626" spans="6:6" x14ac:dyDescent="0.35">
      <c r="F7626" s="219"/>
    </row>
    <row r="7627" spans="6:6" x14ac:dyDescent="0.35">
      <c r="F7627" s="219"/>
    </row>
    <row r="7628" spans="6:6" x14ac:dyDescent="0.35">
      <c r="F7628" s="219"/>
    </row>
    <row r="7629" spans="6:6" x14ac:dyDescent="0.35">
      <c r="F7629" s="219"/>
    </row>
    <row r="7630" spans="6:6" x14ac:dyDescent="0.35">
      <c r="F7630" s="219"/>
    </row>
    <row r="7631" spans="6:6" x14ac:dyDescent="0.35">
      <c r="F7631" s="219"/>
    </row>
    <row r="7632" spans="6:6" x14ac:dyDescent="0.35">
      <c r="F7632" s="219"/>
    </row>
    <row r="7633" spans="6:6" x14ac:dyDescent="0.35">
      <c r="F7633" s="219"/>
    </row>
    <row r="7634" spans="6:6" x14ac:dyDescent="0.35">
      <c r="F7634" s="219"/>
    </row>
    <row r="7635" spans="6:6" x14ac:dyDescent="0.35">
      <c r="F7635" s="219"/>
    </row>
    <row r="7636" spans="6:6" x14ac:dyDescent="0.35">
      <c r="F7636" s="219"/>
    </row>
    <row r="7637" spans="6:6" x14ac:dyDescent="0.35">
      <c r="F7637" s="219"/>
    </row>
    <row r="7638" spans="6:6" x14ac:dyDescent="0.35">
      <c r="F7638" s="219"/>
    </row>
    <row r="7639" spans="6:6" x14ac:dyDescent="0.35">
      <c r="F7639" s="219"/>
    </row>
    <row r="7640" spans="6:6" x14ac:dyDescent="0.35">
      <c r="F7640" s="219"/>
    </row>
    <row r="7641" spans="6:6" x14ac:dyDescent="0.35">
      <c r="F7641" s="219"/>
    </row>
    <row r="7642" spans="6:6" x14ac:dyDescent="0.35">
      <c r="F7642" s="219"/>
    </row>
    <row r="7643" spans="6:6" x14ac:dyDescent="0.35">
      <c r="F7643" s="219"/>
    </row>
    <row r="7644" spans="6:6" x14ac:dyDescent="0.35">
      <c r="F7644" s="219"/>
    </row>
    <row r="7645" spans="6:6" x14ac:dyDescent="0.35">
      <c r="F7645" s="219"/>
    </row>
    <row r="7646" spans="6:6" x14ac:dyDescent="0.35">
      <c r="F7646" s="219"/>
    </row>
    <row r="7647" spans="6:6" x14ac:dyDescent="0.35">
      <c r="F7647" s="219"/>
    </row>
    <row r="7648" spans="6:6" x14ac:dyDescent="0.35">
      <c r="F7648" s="219"/>
    </row>
    <row r="7649" spans="6:6" x14ac:dyDescent="0.35">
      <c r="F7649" s="219"/>
    </row>
    <row r="7650" spans="6:6" x14ac:dyDescent="0.35">
      <c r="F7650" s="219"/>
    </row>
    <row r="7651" spans="6:6" x14ac:dyDescent="0.35">
      <c r="F7651" s="219"/>
    </row>
    <row r="7652" spans="6:6" x14ac:dyDescent="0.35">
      <c r="F7652" s="219"/>
    </row>
    <row r="7653" spans="6:6" x14ac:dyDescent="0.35">
      <c r="F7653" s="219"/>
    </row>
    <row r="7654" spans="6:6" x14ac:dyDescent="0.35">
      <c r="F7654" s="219"/>
    </row>
    <row r="7655" spans="6:6" x14ac:dyDescent="0.35">
      <c r="F7655" s="219"/>
    </row>
    <row r="7656" spans="6:6" x14ac:dyDescent="0.35">
      <c r="F7656" s="219"/>
    </row>
    <row r="7657" spans="6:6" x14ac:dyDescent="0.35">
      <c r="F7657" s="219"/>
    </row>
    <row r="7658" spans="6:6" x14ac:dyDescent="0.35">
      <c r="F7658" s="219"/>
    </row>
    <row r="7659" spans="6:6" x14ac:dyDescent="0.35">
      <c r="F7659" s="219"/>
    </row>
    <row r="7660" spans="6:6" x14ac:dyDescent="0.35">
      <c r="F7660" s="219"/>
    </row>
    <row r="7661" spans="6:6" x14ac:dyDescent="0.35">
      <c r="F7661" s="219"/>
    </row>
    <row r="7662" spans="6:6" x14ac:dyDescent="0.35">
      <c r="F7662" s="219"/>
    </row>
    <row r="7663" spans="6:6" x14ac:dyDescent="0.35">
      <c r="F7663" s="219"/>
    </row>
    <row r="7664" spans="6:6" x14ac:dyDescent="0.35">
      <c r="F7664" s="219"/>
    </row>
    <row r="7665" spans="6:6" x14ac:dyDescent="0.35">
      <c r="F7665" s="219"/>
    </row>
    <row r="7666" spans="6:6" x14ac:dyDescent="0.35">
      <c r="F7666" s="219"/>
    </row>
    <row r="7667" spans="6:6" x14ac:dyDescent="0.35">
      <c r="F7667" s="219"/>
    </row>
    <row r="7668" spans="6:6" x14ac:dyDescent="0.35">
      <c r="F7668" s="219"/>
    </row>
    <row r="7669" spans="6:6" x14ac:dyDescent="0.35">
      <c r="F7669" s="219"/>
    </row>
    <row r="7670" spans="6:6" x14ac:dyDescent="0.35">
      <c r="F7670" s="219"/>
    </row>
    <row r="7671" spans="6:6" x14ac:dyDescent="0.35">
      <c r="F7671" s="219"/>
    </row>
    <row r="7672" spans="6:6" x14ac:dyDescent="0.35">
      <c r="F7672" s="219"/>
    </row>
    <row r="7673" spans="6:6" x14ac:dyDescent="0.35">
      <c r="F7673" s="219"/>
    </row>
    <row r="7674" spans="6:6" x14ac:dyDescent="0.35">
      <c r="F7674" s="219"/>
    </row>
    <row r="7675" spans="6:6" x14ac:dyDescent="0.35">
      <c r="F7675" s="219"/>
    </row>
    <row r="7676" spans="6:6" x14ac:dyDescent="0.35">
      <c r="F7676" s="219"/>
    </row>
    <row r="7677" spans="6:6" x14ac:dyDescent="0.35">
      <c r="F7677" s="219"/>
    </row>
    <row r="7678" spans="6:6" x14ac:dyDescent="0.35">
      <c r="F7678" s="219"/>
    </row>
    <row r="7679" spans="6:6" x14ac:dyDescent="0.35">
      <c r="F7679" s="219"/>
    </row>
    <row r="7680" spans="6:6" x14ac:dyDescent="0.35">
      <c r="F7680" s="219"/>
    </row>
    <row r="7681" spans="6:6" x14ac:dyDescent="0.35">
      <c r="F7681" s="219"/>
    </row>
    <row r="7682" spans="6:6" x14ac:dyDescent="0.35">
      <c r="F7682" s="219"/>
    </row>
    <row r="7683" spans="6:6" x14ac:dyDescent="0.35">
      <c r="F7683" s="219"/>
    </row>
    <row r="7684" spans="6:6" x14ac:dyDescent="0.35">
      <c r="F7684" s="219"/>
    </row>
    <row r="7685" spans="6:6" x14ac:dyDescent="0.35">
      <c r="F7685" s="219"/>
    </row>
    <row r="7686" spans="6:6" x14ac:dyDescent="0.35">
      <c r="F7686" s="219"/>
    </row>
    <row r="7687" spans="6:6" x14ac:dyDescent="0.35">
      <c r="F7687" s="219"/>
    </row>
    <row r="7688" spans="6:6" x14ac:dyDescent="0.35">
      <c r="F7688" s="219"/>
    </row>
    <row r="7689" spans="6:6" x14ac:dyDescent="0.35">
      <c r="F7689" s="219"/>
    </row>
    <row r="7690" spans="6:6" x14ac:dyDescent="0.35">
      <c r="F7690" s="219"/>
    </row>
    <row r="7691" spans="6:6" x14ac:dyDescent="0.35">
      <c r="F7691" s="219"/>
    </row>
    <row r="7692" spans="6:6" x14ac:dyDescent="0.35">
      <c r="F7692" s="219"/>
    </row>
    <row r="7693" spans="6:6" x14ac:dyDescent="0.35">
      <c r="F7693" s="219"/>
    </row>
    <row r="7694" spans="6:6" x14ac:dyDescent="0.35">
      <c r="F7694" s="219"/>
    </row>
    <row r="7695" spans="6:6" x14ac:dyDescent="0.35">
      <c r="F7695" s="219"/>
    </row>
    <row r="7696" spans="6:6" x14ac:dyDescent="0.35">
      <c r="F7696" s="219"/>
    </row>
    <row r="7697" spans="6:6" x14ac:dyDescent="0.35">
      <c r="F7697" s="219"/>
    </row>
    <row r="7698" spans="6:6" x14ac:dyDescent="0.35">
      <c r="F7698" s="219"/>
    </row>
    <row r="7699" spans="6:6" x14ac:dyDescent="0.35">
      <c r="F7699" s="219"/>
    </row>
    <row r="7700" spans="6:6" x14ac:dyDescent="0.35">
      <c r="F7700" s="219"/>
    </row>
    <row r="7701" spans="6:6" x14ac:dyDescent="0.35">
      <c r="F7701" s="219"/>
    </row>
    <row r="7702" spans="6:6" x14ac:dyDescent="0.35">
      <c r="F7702" s="219"/>
    </row>
    <row r="7703" spans="6:6" x14ac:dyDescent="0.35">
      <c r="F7703" s="219"/>
    </row>
    <row r="7704" spans="6:6" x14ac:dyDescent="0.35">
      <c r="F7704" s="219"/>
    </row>
    <row r="7705" spans="6:6" x14ac:dyDescent="0.35">
      <c r="F7705" s="219"/>
    </row>
    <row r="7706" spans="6:6" x14ac:dyDescent="0.35">
      <c r="F7706" s="219"/>
    </row>
    <row r="7707" spans="6:6" x14ac:dyDescent="0.35">
      <c r="F7707" s="219"/>
    </row>
    <row r="7708" spans="6:6" x14ac:dyDescent="0.35">
      <c r="F7708" s="219"/>
    </row>
    <row r="7709" spans="6:6" x14ac:dyDescent="0.35">
      <c r="F7709" s="219"/>
    </row>
    <row r="7710" spans="6:6" x14ac:dyDescent="0.35">
      <c r="F7710" s="219"/>
    </row>
    <row r="7711" spans="6:6" x14ac:dyDescent="0.35">
      <c r="F7711" s="219"/>
    </row>
    <row r="7712" spans="6:6" x14ac:dyDescent="0.35">
      <c r="F7712" s="219"/>
    </row>
    <row r="7713" spans="6:6" x14ac:dyDescent="0.35">
      <c r="F7713" s="219"/>
    </row>
    <row r="7714" spans="6:6" x14ac:dyDescent="0.35">
      <c r="F7714" s="219"/>
    </row>
    <row r="7715" spans="6:6" x14ac:dyDescent="0.35">
      <c r="F7715" s="219"/>
    </row>
    <row r="7716" spans="6:6" x14ac:dyDescent="0.35">
      <c r="F7716" s="219"/>
    </row>
    <row r="7717" spans="6:6" x14ac:dyDescent="0.35">
      <c r="F7717" s="219"/>
    </row>
    <row r="7718" spans="6:6" x14ac:dyDescent="0.35">
      <c r="F7718" s="219"/>
    </row>
    <row r="7719" spans="6:6" x14ac:dyDescent="0.35">
      <c r="F7719" s="219"/>
    </row>
    <row r="7720" spans="6:6" x14ac:dyDescent="0.35">
      <c r="F7720" s="219"/>
    </row>
    <row r="7721" spans="6:6" x14ac:dyDescent="0.35">
      <c r="F7721" s="219"/>
    </row>
    <row r="7722" spans="6:6" x14ac:dyDescent="0.35">
      <c r="F7722" s="219"/>
    </row>
    <row r="7723" spans="6:6" x14ac:dyDescent="0.35">
      <c r="F7723" s="219"/>
    </row>
    <row r="7724" spans="6:6" x14ac:dyDescent="0.35">
      <c r="F7724" s="219"/>
    </row>
    <row r="7725" spans="6:6" x14ac:dyDescent="0.35">
      <c r="F7725" s="219"/>
    </row>
    <row r="7726" spans="6:6" x14ac:dyDescent="0.35">
      <c r="F7726" s="219"/>
    </row>
    <row r="7727" spans="6:6" x14ac:dyDescent="0.35">
      <c r="F7727" s="219"/>
    </row>
    <row r="7728" spans="6:6" x14ac:dyDescent="0.35">
      <c r="F7728" s="219"/>
    </row>
    <row r="7729" spans="6:6" x14ac:dyDescent="0.35">
      <c r="F7729" s="219"/>
    </row>
    <row r="7730" spans="6:6" x14ac:dyDescent="0.35">
      <c r="F7730" s="219"/>
    </row>
    <row r="7731" spans="6:6" x14ac:dyDescent="0.35">
      <c r="F7731" s="219"/>
    </row>
    <row r="7732" spans="6:6" x14ac:dyDescent="0.35">
      <c r="F7732" s="219"/>
    </row>
    <row r="7733" spans="6:6" x14ac:dyDescent="0.35">
      <c r="F7733" s="219"/>
    </row>
    <row r="7734" spans="6:6" x14ac:dyDescent="0.35">
      <c r="F7734" s="219"/>
    </row>
    <row r="7735" spans="6:6" x14ac:dyDescent="0.35">
      <c r="F7735" s="219"/>
    </row>
    <row r="7736" spans="6:6" x14ac:dyDescent="0.35">
      <c r="F7736" s="219"/>
    </row>
    <row r="7737" spans="6:6" x14ac:dyDescent="0.35">
      <c r="F7737" s="219"/>
    </row>
    <row r="7738" spans="6:6" x14ac:dyDescent="0.35">
      <c r="F7738" s="219"/>
    </row>
    <row r="7739" spans="6:6" x14ac:dyDescent="0.35">
      <c r="F7739" s="219"/>
    </row>
    <row r="7740" spans="6:6" x14ac:dyDescent="0.35">
      <c r="F7740" s="219"/>
    </row>
    <row r="7741" spans="6:6" x14ac:dyDescent="0.35">
      <c r="F7741" s="219"/>
    </row>
    <row r="7742" spans="6:6" x14ac:dyDescent="0.35">
      <c r="F7742" s="219"/>
    </row>
    <row r="7743" spans="6:6" x14ac:dyDescent="0.35">
      <c r="F7743" s="219"/>
    </row>
    <row r="7744" spans="6:6" x14ac:dyDescent="0.35">
      <c r="F7744" s="219"/>
    </row>
    <row r="7745" spans="6:6" x14ac:dyDescent="0.35">
      <c r="F7745" s="219"/>
    </row>
    <row r="7746" spans="6:6" x14ac:dyDescent="0.35">
      <c r="F7746" s="219"/>
    </row>
    <row r="7747" spans="6:6" x14ac:dyDescent="0.35">
      <c r="F7747" s="219"/>
    </row>
    <row r="7748" spans="6:6" x14ac:dyDescent="0.35">
      <c r="F7748" s="219"/>
    </row>
    <row r="7749" spans="6:6" x14ac:dyDescent="0.35">
      <c r="F7749" s="219"/>
    </row>
    <row r="7750" spans="6:6" x14ac:dyDescent="0.35">
      <c r="F7750" s="219"/>
    </row>
    <row r="7751" spans="6:6" x14ac:dyDescent="0.35">
      <c r="F7751" s="219"/>
    </row>
    <row r="7752" spans="6:6" x14ac:dyDescent="0.35">
      <c r="F7752" s="219"/>
    </row>
    <row r="7753" spans="6:6" x14ac:dyDescent="0.35">
      <c r="F7753" s="219"/>
    </row>
    <row r="7754" spans="6:6" x14ac:dyDescent="0.35">
      <c r="F7754" s="219"/>
    </row>
    <row r="7755" spans="6:6" x14ac:dyDescent="0.35">
      <c r="F7755" s="219"/>
    </row>
    <row r="7756" spans="6:6" x14ac:dyDescent="0.35">
      <c r="F7756" s="219"/>
    </row>
    <row r="7757" spans="6:6" x14ac:dyDescent="0.35">
      <c r="F7757" s="219"/>
    </row>
    <row r="7758" spans="6:6" x14ac:dyDescent="0.35">
      <c r="F7758" s="219"/>
    </row>
    <row r="7759" spans="6:6" x14ac:dyDescent="0.35">
      <c r="F7759" s="219"/>
    </row>
    <row r="7760" spans="6:6" x14ac:dyDescent="0.35">
      <c r="F7760" s="219"/>
    </row>
    <row r="7761" spans="6:6" x14ac:dyDescent="0.35">
      <c r="F7761" s="219"/>
    </row>
    <row r="7762" spans="6:6" x14ac:dyDescent="0.35">
      <c r="F7762" s="219"/>
    </row>
    <row r="7763" spans="6:6" x14ac:dyDescent="0.35">
      <c r="F7763" s="219"/>
    </row>
    <row r="7764" spans="6:6" x14ac:dyDescent="0.35">
      <c r="F7764" s="219"/>
    </row>
    <row r="7765" spans="6:6" x14ac:dyDescent="0.35">
      <c r="F7765" s="219"/>
    </row>
    <row r="7766" spans="6:6" x14ac:dyDescent="0.35">
      <c r="F7766" s="219"/>
    </row>
    <row r="7767" spans="6:6" x14ac:dyDescent="0.35">
      <c r="F7767" s="219"/>
    </row>
    <row r="7768" spans="6:6" x14ac:dyDescent="0.35">
      <c r="F7768" s="219"/>
    </row>
    <row r="7769" spans="6:6" x14ac:dyDescent="0.35">
      <c r="F7769" s="219"/>
    </row>
    <row r="7770" spans="6:6" x14ac:dyDescent="0.35">
      <c r="F7770" s="219"/>
    </row>
    <row r="7771" spans="6:6" x14ac:dyDescent="0.35">
      <c r="F7771" s="219"/>
    </row>
    <row r="7772" spans="6:6" x14ac:dyDescent="0.35">
      <c r="F7772" s="219"/>
    </row>
    <row r="7773" spans="6:6" x14ac:dyDescent="0.35">
      <c r="F7773" s="219"/>
    </row>
    <row r="7774" spans="6:6" x14ac:dyDescent="0.35">
      <c r="F7774" s="219"/>
    </row>
    <row r="7775" spans="6:6" x14ac:dyDescent="0.35">
      <c r="F7775" s="219"/>
    </row>
    <row r="7776" spans="6:6" x14ac:dyDescent="0.35">
      <c r="F7776" s="219"/>
    </row>
    <row r="7777" spans="6:6" x14ac:dyDescent="0.35">
      <c r="F7777" s="219"/>
    </row>
    <row r="7778" spans="6:6" x14ac:dyDescent="0.35">
      <c r="F7778" s="219"/>
    </row>
    <row r="7779" spans="6:6" x14ac:dyDescent="0.35">
      <c r="F7779" s="219"/>
    </row>
    <row r="7780" spans="6:6" x14ac:dyDescent="0.35">
      <c r="F7780" s="219"/>
    </row>
    <row r="7781" spans="6:6" x14ac:dyDescent="0.35">
      <c r="F7781" s="219"/>
    </row>
    <row r="7782" spans="6:6" x14ac:dyDescent="0.35">
      <c r="F7782" s="219"/>
    </row>
    <row r="7783" spans="6:6" x14ac:dyDescent="0.35">
      <c r="F7783" s="219"/>
    </row>
    <row r="7784" spans="6:6" x14ac:dyDescent="0.35">
      <c r="F7784" s="219"/>
    </row>
    <row r="7785" spans="6:6" x14ac:dyDescent="0.35">
      <c r="F7785" s="219"/>
    </row>
    <row r="7786" spans="6:6" x14ac:dyDescent="0.35">
      <c r="F7786" s="219"/>
    </row>
    <row r="7787" spans="6:6" x14ac:dyDescent="0.35">
      <c r="F7787" s="219"/>
    </row>
    <row r="7788" spans="6:6" x14ac:dyDescent="0.35">
      <c r="F7788" s="219"/>
    </row>
    <row r="7789" spans="6:6" x14ac:dyDescent="0.35">
      <c r="F7789" s="219"/>
    </row>
    <row r="7790" spans="6:6" x14ac:dyDescent="0.35">
      <c r="F7790" s="219"/>
    </row>
    <row r="7791" spans="6:6" x14ac:dyDescent="0.35">
      <c r="F7791" s="219"/>
    </row>
    <row r="7792" spans="6:6" x14ac:dyDescent="0.35">
      <c r="F7792" s="219"/>
    </row>
    <row r="7793" spans="6:6" x14ac:dyDescent="0.35">
      <c r="F7793" s="219"/>
    </row>
    <row r="7794" spans="6:6" x14ac:dyDescent="0.35">
      <c r="F7794" s="219"/>
    </row>
    <row r="7795" spans="6:6" x14ac:dyDescent="0.35">
      <c r="F7795" s="219"/>
    </row>
    <row r="7796" spans="6:6" x14ac:dyDescent="0.35">
      <c r="F7796" s="219"/>
    </row>
    <row r="7797" spans="6:6" x14ac:dyDescent="0.35">
      <c r="F7797" s="219"/>
    </row>
    <row r="7798" spans="6:6" x14ac:dyDescent="0.35">
      <c r="F7798" s="219"/>
    </row>
    <row r="7799" spans="6:6" x14ac:dyDescent="0.35">
      <c r="F7799" s="219"/>
    </row>
    <row r="7800" spans="6:6" x14ac:dyDescent="0.35">
      <c r="F7800" s="219"/>
    </row>
    <row r="7801" spans="6:6" x14ac:dyDescent="0.35">
      <c r="F7801" s="219"/>
    </row>
    <row r="7802" spans="6:6" x14ac:dyDescent="0.35">
      <c r="F7802" s="219"/>
    </row>
    <row r="7803" spans="6:6" x14ac:dyDescent="0.35">
      <c r="F7803" s="219"/>
    </row>
    <row r="7804" spans="6:6" x14ac:dyDescent="0.35">
      <c r="F7804" s="219"/>
    </row>
    <row r="7805" spans="6:6" x14ac:dyDescent="0.35">
      <c r="F7805" s="219"/>
    </row>
    <row r="7806" spans="6:6" x14ac:dyDescent="0.35">
      <c r="F7806" s="219"/>
    </row>
    <row r="7807" spans="6:6" x14ac:dyDescent="0.35">
      <c r="F7807" s="219"/>
    </row>
    <row r="7808" spans="6:6" x14ac:dyDescent="0.35">
      <c r="F7808" s="219"/>
    </row>
    <row r="7809" spans="6:6" x14ac:dyDescent="0.35">
      <c r="F7809" s="219"/>
    </row>
    <row r="7810" spans="6:6" x14ac:dyDescent="0.35">
      <c r="F7810" s="219"/>
    </row>
    <row r="7811" spans="6:6" x14ac:dyDescent="0.35">
      <c r="F7811" s="219"/>
    </row>
    <row r="7812" spans="6:6" x14ac:dyDescent="0.35">
      <c r="F7812" s="219"/>
    </row>
    <row r="7813" spans="6:6" x14ac:dyDescent="0.35">
      <c r="F7813" s="219"/>
    </row>
    <row r="7814" spans="6:6" x14ac:dyDescent="0.35">
      <c r="F7814" s="219"/>
    </row>
    <row r="7815" spans="6:6" x14ac:dyDescent="0.35">
      <c r="F7815" s="219"/>
    </row>
    <row r="7816" spans="6:6" x14ac:dyDescent="0.35">
      <c r="F7816" s="219"/>
    </row>
    <row r="7817" spans="6:6" x14ac:dyDescent="0.35">
      <c r="F7817" s="219"/>
    </row>
    <row r="7818" spans="6:6" x14ac:dyDescent="0.35">
      <c r="F7818" s="219"/>
    </row>
    <row r="7819" spans="6:6" x14ac:dyDescent="0.35">
      <c r="F7819" s="219"/>
    </row>
    <row r="7820" spans="6:6" x14ac:dyDescent="0.35">
      <c r="F7820" s="219"/>
    </row>
    <row r="7821" spans="6:6" x14ac:dyDescent="0.35">
      <c r="F7821" s="219"/>
    </row>
    <row r="7822" spans="6:6" x14ac:dyDescent="0.35">
      <c r="F7822" s="219"/>
    </row>
    <row r="7823" spans="6:6" x14ac:dyDescent="0.35">
      <c r="F7823" s="219"/>
    </row>
    <row r="7824" spans="6:6" x14ac:dyDescent="0.35">
      <c r="F7824" s="219"/>
    </row>
    <row r="7825" spans="6:6" x14ac:dyDescent="0.35">
      <c r="F7825" s="219"/>
    </row>
    <row r="7826" spans="6:6" x14ac:dyDescent="0.35">
      <c r="F7826" s="219"/>
    </row>
    <row r="7827" spans="6:6" x14ac:dyDescent="0.35">
      <c r="F7827" s="219"/>
    </row>
    <row r="7828" spans="6:6" x14ac:dyDescent="0.35">
      <c r="F7828" s="219"/>
    </row>
    <row r="7829" spans="6:6" x14ac:dyDescent="0.35">
      <c r="F7829" s="219"/>
    </row>
    <row r="7830" spans="6:6" x14ac:dyDescent="0.35">
      <c r="F7830" s="219"/>
    </row>
    <row r="7831" spans="6:6" x14ac:dyDescent="0.35">
      <c r="F7831" s="219"/>
    </row>
    <row r="7832" spans="6:6" x14ac:dyDescent="0.35">
      <c r="F7832" s="219"/>
    </row>
    <row r="7833" spans="6:6" x14ac:dyDescent="0.35">
      <c r="F7833" s="219"/>
    </row>
    <row r="7834" spans="6:6" x14ac:dyDescent="0.35">
      <c r="F7834" s="219"/>
    </row>
    <row r="7835" spans="6:6" x14ac:dyDescent="0.35">
      <c r="F7835" s="219"/>
    </row>
    <row r="7836" spans="6:6" x14ac:dyDescent="0.35">
      <c r="F7836" s="219"/>
    </row>
    <row r="7837" spans="6:6" x14ac:dyDescent="0.35">
      <c r="F7837" s="219"/>
    </row>
    <row r="7838" spans="6:6" x14ac:dyDescent="0.35">
      <c r="F7838" s="219"/>
    </row>
    <row r="7839" spans="6:6" x14ac:dyDescent="0.35">
      <c r="F7839" s="219"/>
    </row>
    <row r="7840" spans="6:6" x14ac:dyDescent="0.35">
      <c r="F7840" s="219"/>
    </row>
    <row r="7841" spans="6:6" x14ac:dyDescent="0.35">
      <c r="F7841" s="219"/>
    </row>
    <row r="7842" spans="6:6" x14ac:dyDescent="0.35">
      <c r="F7842" s="219"/>
    </row>
    <row r="7843" spans="6:6" x14ac:dyDescent="0.35">
      <c r="F7843" s="219"/>
    </row>
    <row r="7844" spans="6:6" x14ac:dyDescent="0.35">
      <c r="F7844" s="219"/>
    </row>
    <row r="7845" spans="6:6" x14ac:dyDescent="0.35">
      <c r="F7845" s="219"/>
    </row>
    <row r="7846" spans="6:6" x14ac:dyDescent="0.35">
      <c r="F7846" s="219"/>
    </row>
    <row r="7847" spans="6:6" x14ac:dyDescent="0.35">
      <c r="F7847" s="219"/>
    </row>
    <row r="7848" spans="6:6" x14ac:dyDescent="0.35">
      <c r="F7848" s="219"/>
    </row>
    <row r="7849" spans="6:6" x14ac:dyDescent="0.35">
      <c r="F7849" s="219"/>
    </row>
    <row r="7850" spans="6:6" x14ac:dyDescent="0.35">
      <c r="F7850" s="219"/>
    </row>
    <row r="7851" spans="6:6" x14ac:dyDescent="0.35">
      <c r="F7851" s="219"/>
    </row>
    <row r="7852" spans="6:6" x14ac:dyDescent="0.35">
      <c r="F7852" s="219"/>
    </row>
    <row r="7853" spans="6:6" x14ac:dyDescent="0.35">
      <c r="F7853" s="219"/>
    </row>
    <row r="7854" spans="6:6" x14ac:dyDescent="0.35">
      <c r="F7854" s="219"/>
    </row>
    <row r="7855" spans="6:6" x14ac:dyDescent="0.35">
      <c r="F7855" s="219"/>
    </row>
    <row r="7856" spans="6:6" x14ac:dyDescent="0.35">
      <c r="F7856" s="219"/>
    </row>
    <row r="7857" spans="6:6" x14ac:dyDescent="0.35">
      <c r="F7857" s="219"/>
    </row>
    <row r="7858" spans="6:6" x14ac:dyDescent="0.35">
      <c r="F7858" s="219"/>
    </row>
    <row r="7859" spans="6:6" x14ac:dyDescent="0.35">
      <c r="F7859" s="219"/>
    </row>
    <row r="7860" spans="6:6" x14ac:dyDescent="0.35">
      <c r="F7860" s="219"/>
    </row>
    <row r="7861" spans="6:6" x14ac:dyDescent="0.35">
      <c r="F7861" s="219"/>
    </row>
    <row r="7862" spans="6:6" x14ac:dyDescent="0.35">
      <c r="F7862" s="219"/>
    </row>
    <row r="7863" spans="6:6" x14ac:dyDescent="0.35">
      <c r="F7863" s="219"/>
    </row>
    <row r="7864" spans="6:6" x14ac:dyDescent="0.35">
      <c r="F7864" s="219"/>
    </row>
    <row r="7865" spans="6:6" x14ac:dyDescent="0.35">
      <c r="F7865" s="219"/>
    </row>
    <row r="7866" spans="6:6" x14ac:dyDescent="0.35">
      <c r="F7866" s="219"/>
    </row>
    <row r="7867" spans="6:6" x14ac:dyDescent="0.35">
      <c r="F7867" s="219"/>
    </row>
    <row r="7868" spans="6:6" x14ac:dyDescent="0.35">
      <c r="F7868" s="219"/>
    </row>
    <row r="7869" spans="6:6" x14ac:dyDescent="0.35">
      <c r="F7869" s="219"/>
    </row>
    <row r="7870" spans="6:6" x14ac:dyDescent="0.35">
      <c r="F7870" s="219"/>
    </row>
    <row r="7871" spans="6:6" x14ac:dyDescent="0.35">
      <c r="F7871" s="219"/>
    </row>
    <row r="7872" spans="6:6" x14ac:dyDescent="0.35">
      <c r="F7872" s="219"/>
    </row>
    <row r="7873" spans="6:6" x14ac:dyDescent="0.35">
      <c r="F7873" s="219"/>
    </row>
    <row r="7874" spans="6:6" x14ac:dyDescent="0.35">
      <c r="F7874" s="219"/>
    </row>
    <row r="7875" spans="6:6" x14ac:dyDescent="0.35">
      <c r="F7875" s="219"/>
    </row>
    <row r="7876" spans="6:6" x14ac:dyDescent="0.35">
      <c r="F7876" s="219"/>
    </row>
    <row r="7877" spans="6:6" x14ac:dyDescent="0.35">
      <c r="F7877" s="219"/>
    </row>
    <row r="7878" spans="6:6" x14ac:dyDescent="0.35">
      <c r="F7878" s="219"/>
    </row>
    <row r="7879" spans="6:6" x14ac:dyDescent="0.35">
      <c r="F7879" s="219"/>
    </row>
    <row r="7880" spans="6:6" x14ac:dyDescent="0.35">
      <c r="F7880" s="219"/>
    </row>
    <row r="7881" spans="6:6" x14ac:dyDescent="0.35">
      <c r="F7881" s="219"/>
    </row>
    <row r="7882" spans="6:6" x14ac:dyDescent="0.35">
      <c r="F7882" s="219"/>
    </row>
    <row r="7883" spans="6:6" x14ac:dyDescent="0.35">
      <c r="F7883" s="219"/>
    </row>
    <row r="7884" spans="6:6" x14ac:dyDescent="0.35">
      <c r="F7884" s="219"/>
    </row>
    <row r="7885" spans="6:6" x14ac:dyDescent="0.35">
      <c r="F7885" s="219"/>
    </row>
    <row r="7886" spans="6:6" x14ac:dyDescent="0.35">
      <c r="F7886" s="219"/>
    </row>
    <row r="7887" spans="6:6" x14ac:dyDescent="0.35">
      <c r="F7887" s="219"/>
    </row>
    <row r="7888" spans="6:6" x14ac:dyDescent="0.35">
      <c r="F7888" s="219"/>
    </row>
    <row r="7889" spans="6:6" x14ac:dyDescent="0.35">
      <c r="F7889" s="219"/>
    </row>
    <row r="7890" spans="6:6" x14ac:dyDescent="0.35">
      <c r="F7890" s="219"/>
    </row>
    <row r="7891" spans="6:6" x14ac:dyDescent="0.35">
      <c r="F7891" s="219"/>
    </row>
    <row r="7892" spans="6:6" x14ac:dyDescent="0.35">
      <c r="F7892" s="219"/>
    </row>
    <row r="7893" spans="6:6" x14ac:dyDescent="0.35">
      <c r="F7893" s="219"/>
    </row>
    <row r="7894" spans="6:6" x14ac:dyDescent="0.35">
      <c r="F7894" s="219"/>
    </row>
    <row r="7895" spans="6:6" x14ac:dyDescent="0.35">
      <c r="F7895" s="219"/>
    </row>
    <row r="7896" spans="6:6" x14ac:dyDescent="0.35">
      <c r="F7896" s="219"/>
    </row>
    <row r="7897" spans="6:6" x14ac:dyDescent="0.35">
      <c r="F7897" s="219"/>
    </row>
    <row r="7898" spans="6:6" x14ac:dyDescent="0.35">
      <c r="F7898" s="219"/>
    </row>
    <row r="7899" spans="6:6" x14ac:dyDescent="0.35">
      <c r="F7899" s="219"/>
    </row>
    <row r="7900" spans="6:6" x14ac:dyDescent="0.35">
      <c r="F7900" s="219"/>
    </row>
    <row r="7901" spans="6:6" x14ac:dyDescent="0.35">
      <c r="F7901" s="219"/>
    </row>
    <row r="7902" spans="6:6" x14ac:dyDescent="0.35">
      <c r="F7902" s="219"/>
    </row>
    <row r="7903" spans="6:6" x14ac:dyDescent="0.35">
      <c r="F7903" s="219"/>
    </row>
    <row r="7904" spans="6:6" x14ac:dyDescent="0.35">
      <c r="F7904" s="219"/>
    </row>
    <row r="7905" spans="6:6" x14ac:dyDescent="0.35">
      <c r="F7905" s="219"/>
    </row>
    <row r="7906" spans="6:6" x14ac:dyDescent="0.35">
      <c r="F7906" s="219"/>
    </row>
    <row r="7907" spans="6:6" x14ac:dyDescent="0.35">
      <c r="F7907" s="219"/>
    </row>
    <row r="7908" spans="6:6" x14ac:dyDescent="0.35">
      <c r="F7908" s="219"/>
    </row>
    <row r="7909" spans="6:6" x14ac:dyDescent="0.35">
      <c r="F7909" s="219"/>
    </row>
    <row r="7910" spans="6:6" x14ac:dyDescent="0.35">
      <c r="F7910" s="219"/>
    </row>
    <row r="7911" spans="6:6" x14ac:dyDescent="0.35">
      <c r="F7911" s="219"/>
    </row>
    <row r="7912" spans="6:6" x14ac:dyDescent="0.35">
      <c r="F7912" s="219"/>
    </row>
    <row r="7913" spans="6:6" x14ac:dyDescent="0.35">
      <c r="F7913" s="219"/>
    </row>
    <row r="7914" spans="6:6" x14ac:dyDescent="0.35">
      <c r="F7914" s="219"/>
    </row>
    <row r="7915" spans="6:6" x14ac:dyDescent="0.35">
      <c r="F7915" s="219"/>
    </row>
    <row r="7916" spans="6:6" x14ac:dyDescent="0.35">
      <c r="F7916" s="219"/>
    </row>
    <row r="7917" spans="6:6" x14ac:dyDescent="0.35">
      <c r="F7917" s="219"/>
    </row>
    <row r="7918" spans="6:6" x14ac:dyDescent="0.35">
      <c r="F7918" s="219"/>
    </row>
    <row r="7919" spans="6:6" x14ac:dyDescent="0.35">
      <c r="F7919" s="219"/>
    </row>
    <row r="7920" spans="6:6" x14ac:dyDescent="0.35">
      <c r="F7920" s="219"/>
    </row>
    <row r="7921" spans="6:6" x14ac:dyDescent="0.35">
      <c r="F7921" s="219"/>
    </row>
    <row r="7922" spans="6:6" x14ac:dyDescent="0.35">
      <c r="F7922" s="219"/>
    </row>
    <row r="7923" spans="6:6" x14ac:dyDescent="0.35">
      <c r="F7923" s="219"/>
    </row>
    <row r="7924" spans="6:6" x14ac:dyDescent="0.35">
      <c r="F7924" s="219"/>
    </row>
    <row r="7925" spans="6:6" x14ac:dyDescent="0.35">
      <c r="F7925" s="219"/>
    </row>
    <row r="7926" spans="6:6" x14ac:dyDescent="0.35">
      <c r="F7926" s="219"/>
    </row>
    <row r="7927" spans="6:6" x14ac:dyDescent="0.35">
      <c r="F7927" s="219"/>
    </row>
    <row r="7928" spans="6:6" x14ac:dyDescent="0.35">
      <c r="F7928" s="219"/>
    </row>
    <row r="7929" spans="6:6" x14ac:dyDescent="0.35">
      <c r="F7929" s="219"/>
    </row>
    <row r="7930" spans="6:6" x14ac:dyDescent="0.35">
      <c r="F7930" s="219"/>
    </row>
    <row r="7931" spans="6:6" x14ac:dyDescent="0.35">
      <c r="F7931" s="219"/>
    </row>
    <row r="7932" spans="6:6" x14ac:dyDescent="0.35">
      <c r="F7932" s="219"/>
    </row>
    <row r="7933" spans="6:6" x14ac:dyDescent="0.35">
      <c r="F7933" s="219"/>
    </row>
    <row r="7934" spans="6:6" x14ac:dyDescent="0.35">
      <c r="F7934" s="219"/>
    </row>
    <row r="7935" spans="6:6" x14ac:dyDescent="0.35">
      <c r="F7935" s="219"/>
    </row>
    <row r="7936" spans="6:6" x14ac:dyDescent="0.35">
      <c r="F7936" s="219"/>
    </row>
    <row r="7937" spans="6:6" x14ac:dyDescent="0.35">
      <c r="F7937" s="219"/>
    </row>
    <row r="7938" spans="6:6" x14ac:dyDescent="0.35">
      <c r="F7938" s="219"/>
    </row>
    <row r="7939" spans="6:6" x14ac:dyDescent="0.35">
      <c r="F7939" s="219"/>
    </row>
    <row r="7940" spans="6:6" x14ac:dyDescent="0.35">
      <c r="F7940" s="219"/>
    </row>
    <row r="7941" spans="6:6" x14ac:dyDescent="0.35">
      <c r="F7941" s="219"/>
    </row>
    <row r="7942" spans="6:6" x14ac:dyDescent="0.35">
      <c r="F7942" s="219"/>
    </row>
    <row r="7943" spans="6:6" x14ac:dyDescent="0.35">
      <c r="F7943" s="219"/>
    </row>
    <row r="7944" spans="6:6" x14ac:dyDescent="0.35">
      <c r="F7944" s="219"/>
    </row>
    <row r="7945" spans="6:6" x14ac:dyDescent="0.35">
      <c r="F7945" s="219"/>
    </row>
    <row r="7946" spans="6:6" x14ac:dyDescent="0.35">
      <c r="F7946" s="219"/>
    </row>
    <row r="7947" spans="6:6" x14ac:dyDescent="0.35">
      <c r="F7947" s="219"/>
    </row>
    <row r="7948" spans="6:6" x14ac:dyDescent="0.35">
      <c r="F7948" s="219"/>
    </row>
    <row r="7949" spans="6:6" x14ac:dyDescent="0.35">
      <c r="F7949" s="219"/>
    </row>
    <row r="7950" spans="6:6" x14ac:dyDescent="0.35">
      <c r="F7950" s="219"/>
    </row>
    <row r="7951" spans="6:6" x14ac:dyDescent="0.35">
      <c r="F7951" s="219"/>
    </row>
    <row r="7952" spans="6:6" x14ac:dyDescent="0.35">
      <c r="F7952" s="219"/>
    </row>
    <row r="7953" spans="6:6" x14ac:dyDescent="0.35">
      <c r="F7953" s="219"/>
    </row>
    <row r="7954" spans="6:6" x14ac:dyDescent="0.35">
      <c r="F7954" s="219"/>
    </row>
    <row r="7955" spans="6:6" x14ac:dyDescent="0.35">
      <c r="F7955" s="219"/>
    </row>
    <row r="7956" spans="6:6" x14ac:dyDescent="0.35">
      <c r="F7956" s="219"/>
    </row>
    <row r="7957" spans="6:6" x14ac:dyDescent="0.35">
      <c r="F7957" s="219"/>
    </row>
    <row r="7958" spans="6:6" x14ac:dyDescent="0.35">
      <c r="F7958" s="219"/>
    </row>
    <row r="7959" spans="6:6" x14ac:dyDescent="0.35">
      <c r="F7959" s="219"/>
    </row>
    <row r="7960" spans="6:6" x14ac:dyDescent="0.35">
      <c r="F7960" s="219"/>
    </row>
    <row r="7961" spans="6:6" x14ac:dyDescent="0.35">
      <c r="F7961" s="219"/>
    </row>
    <row r="7962" spans="6:6" x14ac:dyDescent="0.35">
      <c r="F7962" s="219"/>
    </row>
    <row r="7963" spans="6:6" x14ac:dyDescent="0.35">
      <c r="F7963" s="219"/>
    </row>
    <row r="7964" spans="6:6" x14ac:dyDescent="0.35">
      <c r="F7964" s="219"/>
    </row>
    <row r="7965" spans="6:6" x14ac:dyDescent="0.35">
      <c r="F7965" s="219"/>
    </row>
    <row r="7966" spans="6:6" x14ac:dyDescent="0.35">
      <c r="F7966" s="219"/>
    </row>
    <row r="7967" spans="6:6" x14ac:dyDescent="0.35">
      <c r="F7967" s="219"/>
    </row>
    <row r="7968" spans="6:6" x14ac:dyDescent="0.35">
      <c r="F7968" s="219"/>
    </row>
    <row r="7969" spans="6:6" x14ac:dyDescent="0.35">
      <c r="F7969" s="219"/>
    </row>
    <row r="7970" spans="6:6" x14ac:dyDescent="0.35">
      <c r="F7970" s="219"/>
    </row>
    <row r="7971" spans="6:6" x14ac:dyDescent="0.35">
      <c r="F7971" s="219"/>
    </row>
    <row r="7972" spans="6:6" x14ac:dyDescent="0.35">
      <c r="F7972" s="219"/>
    </row>
    <row r="7973" spans="6:6" x14ac:dyDescent="0.35">
      <c r="F7973" s="219"/>
    </row>
    <row r="7974" spans="6:6" x14ac:dyDescent="0.35">
      <c r="F7974" s="219"/>
    </row>
    <row r="7975" spans="6:6" x14ac:dyDescent="0.35">
      <c r="F7975" s="219"/>
    </row>
    <row r="7976" spans="6:6" x14ac:dyDescent="0.35">
      <c r="F7976" s="219"/>
    </row>
    <row r="7977" spans="6:6" x14ac:dyDescent="0.35">
      <c r="F7977" s="219"/>
    </row>
    <row r="7978" spans="6:6" x14ac:dyDescent="0.35">
      <c r="F7978" s="219"/>
    </row>
    <row r="7979" spans="6:6" x14ac:dyDescent="0.35">
      <c r="F7979" s="219"/>
    </row>
    <row r="7980" spans="6:6" x14ac:dyDescent="0.35">
      <c r="F7980" s="219"/>
    </row>
    <row r="7981" spans="6:6" x14ac:dyDescent="0.35">
      <c r="F7981" s="219"/>
    </row>
    <row r="7982" spans="6:6" x14ac:dyDescent="0.35">
      <c r="F7982" s="219"/>
    </row>
    <row r="7983" spans="6:6" x14ac:dyDescent="0.35">
      <c r="F7983" s="219"/>
    </row>
    <row r="7984" spans="6:6" x14ac:dyDescent="0.35">
      <c r="F7984" s="219"/>
    </row>
    <row r="7985" spans="6:6" x14ac:dyDescent="0.35">
      <c r="F7985" s="219"/>
    </row>
    <row r="7986" spans="6:6" x14ac:dyDescent="0.35">
      <c r="F7986" s="219"/>
    </row>
    <row r="7987" spans="6:6" x14ac:dyDescent="0.35">
      <c r="F7987" s="219"/>
    </row>
    <row r="7988" spans="6:6" x14ac:dyDescent="0.35">
      <c r="F7988" s="219"/>
    </row>
    <row r="7989" spans="6:6" x14ac:dyDescent="0.35">
      <c r="F7989" s="219"/>
    </row>
    <row r="7990" spans="6:6" x14ac:dyDescent="0.35">
      <c r="F7990" s="219"/>
    </row>
    <row r="7991" spans="6:6" x14ac:dyDescent="0.35">
      <c r="F7991" s="219"/>
    </row>
    <row r="7992" spans="6:6" x14ac:dyDescent="0.35">
      <c r="F7992" s="219"/>
    </row>
    <row r="7993" spans="6:6" x14ac:dyDescent="0.35">
      <c r="F7993" s="219"/>
    </row>
    <row r="7994" spans="6:6" x14ac:dyDescent="0.35">
      <c r="F7994" s="219"/>
    </row>
    <row r="7995" spans="6:6" x14ac:dyDescent="0.35">
      <c r="F7995" s="219"/>
    </row>
    <row r="7996" spans="6:6" x14ac:dyDescent="0.35">
      <c r="F7996" s="219"/>
    </row>
    <row r="7997" spans="6:6" x14ac:dyDescent="0.35">
      <c r="F7997" s="219"/>
    </row>
    <row r="7998" spans="6:6" x14ac:dyDescent="0.35">
      <c r="F7998" s="219"/>
    </row>
    <row r="7999" spans="6:6" x14ac:dyDescent="0.35">
      <c r="F7999" s="219"/>
    </row>
    <row r="8000" spans="6:6" x14ac:dyDescent="0.35">
      <c r="F8000" s="219"/>
    </row>
    <row r="8001" spans="6:6" x14ac:dyDescent="0.35">
      <c r="F8001" s="219"/>
    </row>
    <row r="8002" spans="6:6" x14ac:dyDescent="0.35">
      <c r="F8002" s="219"/>
    </row>
    <row r="8003" spans="6:6" x14ac:dyDescent="0.35">
      <c r="F8003" s="219"/>
    </row>
    <row r="8004" spans="6:6" x14ac:dyDescent="0.35">
      <c r="F8004" s="219"/>
    </row>
    <row r="8005" spans="6:6" x14ac:dyDescent="0.35">
      <c r="F8005" s="219"/>
    </row>
    <row r="8006" spans="6:6" x14ac:dyDescent="0.35">
      <c r="F8006" s="219"/>
    </row>
    <row r="8007" spans="6:6" x14ac:dyDescent="0.35">
      <c r="F8007" s="219"/>
    </row>
    <row r="8008" spans="6:6" x14ac:dyDescent="0.35">
      <c r="F8008" s="219"/>
    </row>
    <row r="8009" spans="6:6" x14ac:dyDescent="0.35">
      <c r="F8009" s="219"/>
    </row>
    <row r="8010" spans="6:6" x14ac:dyDescent="0.35">
      <c r="F8010" s="219"/>
    </row>
    <row r="8011" spans="6:6" x14ac:dyDescent="0.35">
      <c r="F8011" s="219"/>
    </row>
    <row r="8012" spans="6:6" x14ac:dyDescent="0.35">
      <c r="F8012" s="219"/>
    </row>
    <row r="8013" spans="6:6" x14ac:dyDescent="0.35">
      <c r="F8013" s="219"/>
    </row>
    <row r="8014" spans="6:6" x14ac:dyDescent="0.35">
      <c r="F8014" s="219"/>
    </row>
    <row r="8015" spans="6:6" x14ac:dyDescent="0.35">
      <c r="F8015" s="219"/>
    </row>
    <row r="8016" spans="6:6" x14ac:dyDescent="0.35">
      <c r="F8016" s="219"/>
    </row>
    <row r="8017" spans="6:6" x14ac:dyDescent="0.35">
      <c r="F8017" s="219"/>
    </row>
    <row r="8018" spans="6:6" x14ac:dyDescent="0.35">
      <c r="F8018" s="219"/>
    </row>
    <row r="8019" spans="6:6" x14ac:dyDescent="0.35">
      <c r="F8019" s="219"/>
    </row>
    <row r="8020" spans="6:6" x14ac:dyDescent="0.35">
      <c r="F8020" s="219"/>
    </row>
    <row r="8021" spans="6:6" x14ac:dyDescent="0.35">
      <c r="F8021" s="219"/>
    </row>
    <row r="8022" spans="6:6" x14ac:dyDescent="0.35">
      <c r="F8022" s="219"/>
    </row>
    <row r="8023" spans="6:6" x14ac:dyDescent="0.35">
      <c r="F8023" s="219"/>
    </row>
    <row r="8024" spans="6:6" x14ac:dyDescent="0.35">
      <c r="F8024" s="219"/>
    </row>
    <row r="8025" spans="6:6" x14ac:dyDescent="0.35">
      <c r="F8025" s="219"/>
    </row>
    <row r="8026" spans="6:6" x14ac:dyDescent="0.35">
      <c r="F8026" s="219"/>
    </row>
    <row r="8027" spans="6:6" x14ac:dyDescent="0.35">
      <c r="F8027" s="219"/>
    </row>
    <row r="8028" spans="6:6" x14ac:dyDescent="0.35">
      <c r="F8028" s="219"/>
    </row>
    <row r="8029" spans="6:6" x14ac:dyDescent="0.35">
      <c r="F8029" s="219"/>
    </row>
    <row r="8030" spans="6:6" x14ac:dyDescent="0.35">
      <c r="F8030" s="219"/>
    </row>
    <row r="8031" spans="6:6" x14ac:dyDescent="0.35">
      <c r="F8031" s="219"/>
    </row>
    <row r="8032" spans="6:6" x14ac:dyDescent="0.35">
      <c r="F8032" s="219"/>
    </row>
    <row r="8033" spans="6:6" x14ac:dyDescent="0.35">
      <c r="F8033" s="219"/>
    </row>
    <row r="8034" spans="6:6" x14ac:dyDescent="0.35">
      <c r="F8034" s="219"/>
    </row>
    <row r="8035" spans="6:6" x14ac:dyDescent="0.35">
      <c r="F8035" s="219"/>
    </row>
    <row r="8036" spans="6:6" x14ac:dyDescent="0.35">
      <c r="F8036" s="219"/>
    </row>
    <row r="8037" spans="6:6" x14ac:dyDescent="0.35">
      <c r="F8037" s="219"/>
    </row>
    <row r="8038" spans="6:6" x14ac:dyDescent="0.35">
      <c r="F8038" s="219"/>
    </row>
    <row r="8039" spans="6:6" x14ac:dyDescent="0.35">
      <c r="F8039" s="219"/>
    </row>
    <row r="8040" spans="6:6" x14ac:dyDescent="0.35">
      <c r="F8040" s="219"/>
    </row>
    <row r="8041" spans="6:6" x14ac:dyDescent="0.35">
      <c r="F8041" s="219"/>
    </row>
    <row r="8042" spans="6:6" x14ac:dyDescent="0.35">
      <c r="F8042" s="219"/>
    </row>
    <row r="8043" spans="6:6" x14ac:dyDescent="0.35">
      <c r="F8043" s="219"/>
    </row>
    <row r="8044" spans="6:6" x14ac:dyDescent="0.35">
      <c r="F8044" s="219"/>
    </row>
    <row r="8045" spans="6:6" x14ac:dyDescent="0.35">
      <c r="F8045" s="219"/>
    </row>
    <row r="8046" spans="6:6" x14ac:dyDescent="0.35">
      <c r="F8046" s="219"/>
    </row>
    <row r="8047" spans="6:6" x14ac:dyDescent="0.35">
      <c r="F8047" s="219"/>
    </row>
    <row r="8048" spans="6:6" x14ac:dyDescent="0.35">
      <c r="F8048" s="219"/>
    </row>
    <row r="8049" spans="6:6" x14ac:dyDescent="0.35">
      <c r="F8049" s="219"/>
    </row>
    <row r="8050" spans="6:6" x14ac:dyDescent="0.35">
      <c r="F8050" s="219"/>
    </row>
    <row r="8051" spans="6:6" x14ac:dyDescent="0.35">
      <c r="F8051" s="219"/>
    </row>
    <row r="8052" spans="6:6" x14ac:dyDescent="0.35">
      <c r="F8052" s="219"/>
    </row>
    <row r="8053" spans="6:6" x14ac:dyDescent="0.35">
      <c r="F8053" s="219"/>
    </row>
    <row r="8054" spans="6:6" x14ac:dyDescent="0.35">
      <c r="F8054" s="219"/>
    </row>
    <row r="8055" spans="6:6" x14ac:dyDescent="0.35">
      <c r="F8055" s="219"/>
    </row>
    <row r="8056" spans="6:6" x14ac:dyDescent="0.35">
      <c r="F8056" s="219"/>
    </row>
    <row r="8057" spans="6:6" x14ac:dyDescent="0.35">
      <c r="F8057" s="219"/>
    </row>
    <row r="8058" spans="6:6" x14ac:dyDescent="0.35">
      <c r="F8058" s="219"/>
    </row>
    <row r="8059" spans="6:6" x14ac:dyDescent="0.35">
      <c r="F8059" s="219"/>
    </row>
    <row r="8060" spans="6:6" x14ac:dyDescent="0.35">
      <c r="F8060" s="219"/>
    </row>
    <row r="8061" spans="6:6" x14ac:dyDescent="0.35">
      <c r="F8061" s="219"/>
    </row>
    <row r="8062" spans="6:6" x14ac:dyDescent="0.35">
      <c r="F8062" s="219"/>
    </row>
    <row r="8063" spans="6:6" x14ac:dyDescent="0.35">
      <c r="F8063" s="219"/>
    </row>
    <row r="8064" spans="6:6" x14ac:dyDescent="0.35">
      <c r="F8064" s="219"/>
    </row>
    <row r="8065" spans="6:6" x14ac:dyDescent="0.35">
      <c r="F8065" s="219"/>
    </row>
    <row r="8066" spans="6:6" x14ac:dyDescent="0.35">
      <c r="F8066" s="219"/>
    </row>
    <row r="8067" spans="6:6" x14ac:dyDescent="0.35">
      <c r="F8067" s="219"/>
    </row>
    <row r="8068" spans="6:6" x14ac:dyDescent="0.35">
      <c r="F8068" s="219"/>
    </row>
    <row r="8069" spans="6:6" x14ac:dyDescent="0.35">
      <c r="F8069" s="219"/>
    </row>
    <row r="8070" spans="6:6" x14ac:dyDescent="0.35">
      <c r="F8070" s="219"/>
    </row>
    <row r="8071" spans="6:6" x14ac:dyDescent="0.35">
      <c r="F8071" s="219"/>
    </row>
    <row r="8072" spans="6:6" x14ac:dyDescent="0.35">
      <c r="F8072" s="219"/>
    </row>
    <row r="8073" spans="6:6" x14ac:dyDescent="0.35">
      <c r="F8073" s="219"/>
    </row>
    <row r="8074" spans="6:6" x14ac:dyDescent="0.35">
      <c r="F8074" s="219"/>
    </row>
    <row r="8075" spans="6:6" x14ac:dyDescent="0.35">
      <c r="F8075" s="219"/>
    </row>
    <row r="8076" spans="6:6" x14ac:dyDescent="0.35">
      <c r="F8076" s="219"/>
    </row>
    <row r="8077" spans="6:6" x14ac:dyDescent="0.35">
      <c r="F8077" s="219"/>
    </row>
    <row r="8078" spans="6:6" x14ac:dyDescent="0.35">
      <c r="F8078" s="219"/>
    </row>
    <row r="8079" spans="6:6" x14ac:dyDescent="0.35">
      <c r="F8079" s="219"/>
    </row>
    <row r="8080" spans="6:6" x14ac:dyDescent="0.35">
      <c r="F8080" s="219"/>
    </row>
    <row r="8081" spans="6:6" x14ac:dyDescent="0.35">
      <c r="F8081" s="219"/>
    </row>
    <row r="8082" spans="6:6" x14ac:dyDescent="0.35">
      <c r="F8082" s="219"/>
    </row>
    <row r="8083" spans="6:6" x14ac:dyDescent="0.35">
      <c r="F8083" s="219"/>
    </row>
    <row r="8084" spans="6:6" x14ac:dyDescent="0.35">
      <c r="F8084" s="219"/>
    </row>
    <row r="8085" spans="6:6" x14ac:dyDescent="0.35">
      <c r="F8085" s="219"/>
    </row>
    <row r="8086" spans="6:6" x14ac:dyDescent="0.35">
      <c r="F8086" s="219"/>
    </row>
    <row r="8087" spans="6:6" x14ac:dyDescent="0.35">
      <c r="F8087" s="219"/>
    </row>
    <row r="8088" spans="6:6" x14ac:dyDescent="0.35">
      <c r="F8088" s="219"/>
    </row>
    <row r="8089" spans="6:6" x14ac:dyDescent="0.35">
      <c r="F8089" s="219"/>
    </row>
    <row r="8090" spans="6:6" x14ac:dyDescent="0.35">
      <c r="F8090" s="219"/>
    </row>
    <row r="8091" spans="6:6" x14ac:dyDescent="0.35">
      <c r="F8091" s="219"/>
    </row>
    <row r="8092" spans="6:6" x14ac:dyDescent="0.35">
      <c r="F8092" s="219"/>
    </row>
    <row r="8093" spans="6:6" x14ac:dyDescent="0.35">
      <c r="F8093" s="219"/>
    </row>
    <row r="8094" spans="6:6" x14ac:dyDescent="0.35">
      <c r="F8094" s="219"/>
    </row>
    <row r="8095" spans="6:6" x14ac:dyDescent="0.35">
      <c r="F8095" s="219"/>
    </row>
    <row r="8096" spans="6:6" x14ac:dyDescent="0.35">
      <c r="F8096" s="219"/>
    </row>
    <row r="8097" spans="6:6" x14ac:dyDescent="0.35">
      <c r="F8097" s="219"/>
    </row>
    <row r="8098" spans="6:6" x14ac:dyDescent="0.35">
      <c r="F8098" s="219"/>
    </row>
    <row r="8099" spans="6:6" x14ac:dyDescent="0.35">
      <c r="F8099" s="219"/>
    </row>
    <row r="8100" spans="6:6" x14ac:dyDescent="0.35">
      <c r="F8100" s="219"/>
    </row>
    <row r="8101" spans="6:6" x14ac:dyDescent="0.35">
      <c r="F8101" s="219"/>
    </row>
    <row r="8102" spans="6:6" x14ac:dyDescent="0.35">
      <c r="F8102" s="219"/>
    </row>
    <row r="8103" spans="6:6" x14ac:dyDescent="0.35">
      <c r="F8103" s="219"/>
    </row>
    <row r="8104" spans="6:6" x14ac:dyDescent="0.35">
      <c r="F8104" s="219"/>
    </row>
    <row r="8105" spans="6:6" x14ac:dyDescent="0.35">
      <c r="F8105" s="219"/>
    </row>
    <row r="8106" spans="6:6" x14ac:dyDescent="0.35">
      <c r="F8106" s="219"/>
    </row>
    <row r="8107" spans="6:6" x14ac:dyDescent="0.35">
      <c r="F8107" s="219"/>
    </row>
    <row r="8108" spans="6:6" x14ac:dyDescent="0.35">
      <c r="F8108" s="219"/>
    </row>
    <row r="8109" spans="6:6" x14ac:dyDescent="0.35">
      <c r="F8109" s="219"/>
    </row>
    <row r="8110" spans="6:6" x14ac:dyDescent="0.35">
      <c r="F8110" s="219"/>
    </row>
    <row r="8111" spans="6:6" x14ac:dyDescent="0.35">
      <c r="F8111" s="219"/>
    </row>
    <row r="8112" spans="6:6" x14ac:dyDescent="0.35">
      <c r="F8112" s="219"/>
    </row>
    <row r="8113" spans="6:6" x14ac:dyDescent="0.35">
      <c r="F8113" s="219"/>
    </row>
    <row r="8114" spans="6:6" x14ac:dyDescent="0.35">
      <c r="F8114" s="219"/>
    </row>
    <row r="8115" spans="6:6" x14ac:dyDescent="0.35">
      <c r="F8115" s="219"/>
    </row>
    <row r="8116" spans="6:6" x14ac:dyDescent="0.35">
      <c r="F8116" s="219"/>
    </row>
    <row r="8117" spans="6:6" x14ac:dyDescent="0.35">
      <c r="F8117" s="219"/>
    </row>
    <row r="8118" spans="6:6" x14ac:dyDescent="0.35">
      <c r="F8118" s="219"/>
    </row>
    <row r="8119" spans="6:6" x14ac:dyDescent="0.35">
      <c r="F8119" s="219"/>
    </row>
    <row r="8120" spans="6:6" x14ac:dyDescent="0.35">
      <c r="F8120" s="219"/>
    </row>
    <row r="8121" spans="6:6" x14ac:dyDescent="0.35">
      <c r="F8121" s="219"/>
    </row>
    <row r="8122" spans="6:6" x14ac:dyDescent="0.35">
      <c r="F8122" s="219"/>
    </row>
    <row r="8123" spans="6:6" x14ac:dyDescent="0.35">
      <c r="F8123" s="219"/>
    </row>
    <row r="8124" spans="6:6" x14ac:dyDescent="0.35">
      <c r="F8124" s="219"/>
    </row>
    <row r="8125" spans="6:6" x14ac:dyDescent="0.35">
      <c r="F8125" s="219"/>
    </row>
    <row r="8126" spans="6:6" x14ac:dyDescent="0.35">
      <c r="F8126" s="219"/>
    </row>
    <row r="8127" spans="6:6" x14ac:dyDescent="0.35">
      <c r="F8127" s="219"/>
    </row>
    <row r="8128" spans="6:6" x14ac:dyDescent="0.35">
      <c r="F8128" s="219"/>
    </row>
    <row r="8129" spans="6:6" x14ac:dyDescent="0.35">
      <c r="F8129" s="219"/>
    </row>
    <row r="8130" spans="6:6" x14ac:dyDescent="0.35">
      <c r="F8130" s="219"/>
    </row>
    <row r="8131" spans="6:6" x14ac:dyDescent="0.35">
      <c r="F8131" s="219"/>
    </row>
    <row r="8132" spans="6:6" x14ac:dyDescent="0.35">
      <c r="F8132" s="219"/>
    </row>
    <row r="8133" spans="6:6" x14ac:dyDescent="0.35">
      <c r="F8133" s="219"/>
    </row>
    <row r="8134" spans="6:6" x14ac:dyDescent="0.35">
      <c r="F8134" s="219"/>
    </row>
    <row r="8135" spans="6:6" x14ac:dyDescent="0.35">
      <c r="F8135" s="219"/>
    </row>
    <row r="8136" spans="6:6" x14ac:dyDescent="0.35">
      <c r="F8136" s="219"/>
    </row>
    <row r="8137" spans="6:6" x14ac:dyDescent="0.35">
      <c r="F8137" s="219"/>
    </row>
    <row r="8138" spans="6:6" x14ac:dyDescent="0.35">
      <c r="F8138" s="219"/>
    </row>
    <row r="8139" spans="6:6" x14ac:dyDescent="0.35">
      <c r="F8139" s="219"/>
    </row>
    <row r="8140" spans="6:6" x14ac:dyDescent="0.35">
      <c r="F8140" s="219"/>
    </row>
    <row r="8141" spans="6:6" x14ac:dyDescent="0.35">
      <c r="F8141" s="219"/>
    </row>
    <row r="8142" spans="6:6" x14ac:dyDescent="0.35">
      <c r="F8142" s="219"/>
    </row>
    <row r="8143" spans="6:6" x14ac:dyDescent="0.35">
      <c r="F8143" s="219"/>
    </row>
    <row r="8144" spans="6:6" x14ac:dyDescent="0.35">
      <c r="F8144" s="219"/>
    </row>
    <row r="8145" spans="6:6" x14ac:dyDescent="0.35">
      <c r="F8145" s="219"/>
    </row>
    <row r="8146" spans="6:6" x14ac:dyDescent="0.35">
      <c r="F8146" s="219"/>
    </row>
    <row r="8147" spans="6:6" x14ac:dyDescent="0.35">
      <c r="F8147" s="219"/>
    </row>
    <row r="8148" spans="6:6" x14ac:dyDescent="0.35">
      <c r="F8148" s="219"/>
    </row>
    <row r="8149" spans="6:6" x14ac:dyDescent="0.35">
      <c r="F8149" s="219"/>
    </row>
    <row r="8150" spans="6:6" x14ac:dyDescent="0.35">
      <c r="F8150" s="219"/>
    </row>
    <row r="8151" spans="6:6" x14ac:dyDescent="0.35">
      <c r="F8151" s="219"/>
    </row>
    <row r="8152" spans="6:6" x14ac:dyDescent="0.35">
      <c r="F8152" s="219"/>
    </row>
    <row r="8153" spans="6:6" x14ac:dyDescent="0.35">
      <c r="F8153" s="219"/>
    </row>
    <row r="8154" spans="6:6" x14ac:dyDescent="0.35">
      <c r="F8154" s="219"/>
    </row>
    <row r="8155" spans="6:6" x14ac:dyDescent="0.35">
      <c r="F8155" s="219"/>
    </row>
    <row r="8156" spans="6:6" x14ac:dyDescent="0.35">
      <c r="F8156" s="219"/>
    </row>
    <row r="8157" spans="6:6" x14ac:dyDescent="0.35">
      <c r="F8157" s="219"/>
    </row>
    <row r="8158" spans="6:6" x14ac:dyDescent="0.35">
      <c r="F8158" s="219"/>
    </row>
    <row r="8159" spans="6:6" x14ac:dyDescent="0.35">
      <c r="F8159" s="219"/>
    </row>
    <row r="8160" spans="6:6" x14ac:dyDescent="0.35">
      <c r="F8160" s="219"/>
    </row>
    <row r="8161" spans="6:6" x14ac:dyDescent="0.35">
      <c r="F8161" s="219"/>
    </row>
    <row r="8162" spans="6:6" x14ac:dyDescent="0.35">
      <c r="F8162" s="219"/>
    </row>
    <row r="8163" spans="6:6" x14ac:dyDescent="0.35">
      <c r="F8163" s="219"/>
    </row>
    <row r="8164" spans="6:6" x14ac:dyDescent="0.35">
      <c r="F8164" s="219"/>
    </row>
    <row r="8165" spans="6:6" x14ac:dyDescent="0.35">
      <c r="F8165" s="219"/>
    </row>
    <row r="8166" spans="6:6" x14ac:dyDescent="0.35">
      <c r="F8166" s="219"/>
    </row>
    <row r="8167" spans="6:6" x14ac:dyDescent="0.35">
      <c r="F8167" s="219"/>
    </row>
    <row r="8168" spans="6:6" x14ac:dyDescent="0.35">
      <c r="F8168" s="219"/>
    </row>
    <row r="8169" spans="6:6" x14ac:dyDescent="0.35">
      <c r="F8169" s="219"/>
    </row>
    <row r="8170" spans="6:6" x14ac:dyDescent="0.35">
      <c r="F8170" s="219"/>
    </row>
    <row r="8171" spans="6:6" x14ac:dyDescent="0.35">
      <c r="F8171" s="219"/>
    </row>
    <row r="8172" spans="6:6" x14ac:dyDescent="0.35">
      <c r="F8172" s="219"/>
    </row>
    <row r="8173" spans="6:6" x14ac:dyDescent="0.35">
      <c r="F8173" s="219"/>
    </row>
    <row r="8174" spans="6:6" x14ac:dyDescent="0.35">
      <c r="F8174" s="219"/>
    </row>
    <row r="8175" spans="6:6" x14ac:dyDescent="0.35">
      <c r="F8175" s="219"/>
    </row>
    <row r="8176" spans="6:6" x14ac:dyDescent="0.35">
      <c r="F8176" s="219"/>
    </row>
    <row r="8177" spans="6:6" x14ac:dyDescent="0.35">
      <c r="F8177" s="219"/>
    </row>
    <row r="8178" spans="6:6" x14ac:dyDescent="0.35">
      <c r="F8178" s="219"/>
    </row>
    <row r="8179" spans="6:6" x14ac:dyDescent="0.35">
      <c r="F8179" s="219"/>
    </row>
    <row r="8180" spans="6:6" x14ac:dyDescent="0.35">
      <c r="F8180" s="219"/>
    </row>
    <row r="8181" spans="6:6" x14ac:dyDescent="0.35">
      <c r="F8181" s="219"/>
    </row>
    <row r="8182" spans="6:6" x14ac:dyDescent="0.35">
      <c r="F8182" s="219"/>
    </row>
    <row r="8183" spans="6:6" x14ac:dyDescent="0.35">
      <c r="F8183" s="219"/>
    </row>
    <row r="8184" spans="6:6" x14ac:dyDescent="0.35">
      <c r="F8184" s="219"/>
    </row>
    <row r="8185" spans="6:6" x14ac:dyDescent="0.35">
      <c r="F8185" s="219"/>
    </row>
    <row r="8186" spans="6:6" x14ac:dyDescent="0.35">
      <c r="F8186" s="219"/>
    </row>
    <row r="8187" spans="6:6" x14ac:dyDescent="0.35">
      <c r="F8187" s="219"/>
    </row>
    <row r="8188" spans="6:6" x14ac:dyDescent="0.35">
      <c r="F8188" s="219"/>
    </row>
    <row r="8189" spans="6:6" x14ac:dyDescent="0.35">
      <c r="F8189" s="219"/>
    </row>
    <row r="8190" spans="6:6" x14ac:dyDescent="0.35">
      <c r="F8190" s="219"/>
    </row>
    <row r="8191" spans="6:6" x14ac:dyDescent="0.35">
      <c r="F8191" s="219"/>
    </row>
    <row r="8192" spans="6:6" x14ac:dyDescent="0.35">
      <c r="F8192" s="219"/>
    </row>
    <row r="8193" spans="6:6" x14ac:dyDescent="0.35">
      <c r="F8193" s="219"/>
    </row>
    <row r="8194" spans="6:6" x14ac:dyDescent="0.35">
      <c r="F8194" s="219"/>
    </row>
    <row r="8195" spans="6:6" x14ac:dyDescent="0.35">
      <c r="F8195" s="219"/>
    </row>
    <row r="8196" spans="6:6" x14ac:dyDescent="0.35">
      <c r="F8196" s="219"/>
    </row>
    <row r="8197" spans="6:6" x14ac:dyDescent="0.35">
      <c r="F8197" s="219"/>
    </row>
    <row r="8198" spans="6:6" x14ac:dyDescent="0.35">
      <c r="F8198" s="219"/>
    </row>
    <row r="8199" spans="6:6" x14ac:dyDescent="0.35">
      <c r="F8199" s="219"/>
    </row>
    <row r="8200" spans="6:6" x14ac:dyDescent="0.35">
      <c r="F8200" s="219"/>
    </row>
    <row r="8201" spans="6:6" x14ac:dyDescent="0.35">
      <c r="F8201" s="219"/>
    </row>
    <row r="8202" spans="6:6" x14ac:dyDescent="0.35">
      <c r="F8202" s="219"/>
    </row>
    <row r="8203" spans="6:6" x14ac:dyDescent="0.35">
      <c r="F8203" s="219"/>
    </row>
    <row r="8204" spans="6:6" x14ac:dyDescent="0.35">
      <c r="F8204" s="219"/>
    </row>
    <row r="8205" spans="6:6" x14ac:dyDescent="0.35">
      <c r="F8205" s="219"/>
    </row>
    <row r="8206" spans="6:6" x14ac:dyDescent="0.35">
      <c r="F8206" s="219"/>
    </row>
    <row r="8207" spans="6:6" x14ac:dyDescent="0.35">
      <c r="F8207" s="219"/>
    </row>
    <row r="8208" spans="6:6" x14ac:dyDescent="0.35">
      <c r="F8208" s="219"/>
    </row>
    <row r="8209" spans="6:6" x14ac:dyDescent="0.35">
      <c r="F8209" s="219"/>
    </row>
    <row r="8210" spans="6:6" x14ac:dyDescent="0.35">
      <c r="F8210" s="219"/>
    </row>
    <row r="8211" spans="6:6" x14ac:dyDescent="0.35">
      <c r="F8211" s="219"/>
    </row>
    <row r="8212" spans="6:6" x14ac:dyDescent="0.35">
      <c r="F8212" s="219"/>
    </row>
    <row r="8213" spans="6:6" x14ac:dyDescent="0.35">
      <c r="F8213" s="219"/>
    </row>
    <row r="8214" spans="6:6" x14ac:dyDescent="0.35">
      <c r="F8214" s="219"/>
    </row>
    <row r="8215" spans="6:6" x14ac:dyDescent="0.35">
      <c r="F8215" s="219"/>
    </row>
    <row r="8216" spans="6:6" x14ac:dyDescent="0.35">
      <c r="F8216" s="219"/>
    </row>
    <row r="8217" spans="6:6" x14ac:dyDescent="0.35">
      <c r="F8217" s="219"/>
    </row>
    <row r="8218" spans="6:6" x14ac:dyDescent="0.35">
      <c r="F8218" s="219"/>
    </row>
    <row r="8219" spans="6:6" x14ac:dyDescent="0.35">
      <c r="F8219" s="219"/>
    </row>
    <row r="8220" spans="6:6" x14ac:dyDescent="0.35">
      <c r="F8220" s="219"/>
    </row>
    <row r="8221" spans="6:6" x14ac:dyDescent="0.35">
      <c r="F8221" s="219"/>
    </row>
    <row r="8222" spans="6:6" x14ac:dyDescent="0.35">
      <c r="F8222" s="219"/>
    </row>
    <row r="8223" spans="6:6" x14ac:dyDescent="0.35">
      <c r="F8223" s="219"/>
    </row>
    <row r="8224" spans="6:6" x14ac:dyDescent="0.35">
      <c r="F8224" s="219"/>
    </row>
    <row r="8225" spans="6:6" x14ac:dyDescent="0.35">
      <c r="F8225" s="219"/>
    </row>
    <row r="8226" spans="6:6" x14ac:dyDescent="0.35">
      <c r="F8226" s="219"/>
    </row>
    <row r="8227" spans="6:6" x14ac:dyDescent="0.35">
      <c r="F8227" s="219"/>
    </row>
    <row r="8228" spans="6:6" x14ac:dyDescent="0.35">
      <c r="F8228" s="219"/>
    </row>
    <row r="8229" spans="6:6" x14ac:dyDescent="0.35">
      <c r="F8229" s="219"/>
    </row>
    <row r="8230" spans="6:6" x14ac:dyDescent="0.35">
      <c r="F8230" s="219"/>
    </row>
    <row r="8231" spans="6:6" x14ac:dyDescent="0.35">
      <c r="F8231" s="219"/>
    </row>
    <row r="8232" spans="6:6" x14ac:dyDescent="0.35">
      <c r="F8232" s="219"/>
    </row>
    <row r="8233" spans="6:6" x14ac:dyDescent="0.35">
      <c r="F8233" s="219"/>
    </row>
    <row r="8234" spans="6:6" x14ac:dyDescent="0.35">
      <c r="F8234" s="219"/>
    </row>
    <row r="8235" spans="6:6" x14ac:dyDescent="0.35">
      <c r="F8235" s="219"/>
    </row>
    <row r="8236" spans="6:6" x14ac:dyDescent="0.35">
      <c r="F8236" s="219"/>
    </row>
    <row r="8237" spans="6:6" x14ac:dyDescent="0.35">
      <c r="F8237" s="219"/>
    </row>
    <row r="8238" spans="6:6" x14ac:dyDescent="0.35">
      <c r="F8238" s="219"/>
    </row>
    <row r="8239" spans="6:6" x14ac:dyDescent="0.35">
      <c r="F8239" s="219"/>
    </row>
    <row r="8240" spans="6:6" x14ac:dyDescent="0.35">
      <c r="F8240" s="219"/>
    </row>
    <row r="8241" spans="6:6" x14ac:dyDescent="0.35">
      <c r="F8241" s="219"/>
    </row>
    <row r="8242" spans="6:6" x14ac:dyDescent="0.35">
      <c r="F8242" s="219"/>
    </row>
    <row r="8243" spans="6:6" x14ac:dyDescent="0.35">
      <c r="F8243" s="219"/>
    </row>
    <row r="8244" spans="6:6" x14ac:dyDescent="0.35">
      <c r="F8244" s="219"/>
    </row>
    <row r="8245" spans="6:6" x14ac:dyDescent="0.35">
      <c r="F8245" s="219"/>
    </row>
    <row r="8246" spans="6:6" x14ac:dyDescent="0.35">
      <c r="F8246" s="219"/>
    </row>
    <row r="8247" spans="6:6" x14ac:dyDescent="0.35">
      <c r="F8247" s="219"/>
    </row>
    <row r="8248" spans="6:6" x14ac:dyDescent="0.35">
      <c r="F8248" s="219"/>
    </row>
    <row r="8249" spans="6:6" x14ac:dyDescent="0.35">
      <c r="F8249" s="219"/>
    </row>
    <row r="8250" spans="6:6" x14ac:dyDescent="0.35">
      <c r="F8250" s="219"/>
    </row>
    <row r="8251" spans="6:6" x14ac:dyDescent="0.35">
      <c r="F8251" s="219"/>
    </row>
    <row r="8252" spans="6:6" x14ac:dyDescent="0.35">
      <c r="F8252" s="219"/>
    </row>
    <row r="8253" spans="6:6" x14ac:dyDescent="0.35">
      <c r="F8253" s="219"/>
    </row>
    <row r="8254" spans="6:6" x14ac:dyDescent="0.35">
      <c r="F8254" s="219"/>
    </row>
    <row r="8255" spans="6:6" x14ac:dyDescent="0.35">
      <c r="F8255" s="219"/>
    </row>
    <row r="8256" spans="6:6" x14ac:dyDescent="0.35">
      <c r="F8256" s="219"/>
    </row>
    <row r="8257" spans="6:6" x14ac:dyDescent="0.35">
      <c r="F8257" s="219"/>
    </row>
    <row r="8258" spans="6:6" x14ac:dyDescent="0.35">
      <c r="F8258" s="219"/>
    </row>
    <row r="8259" spans="6:6" x14ac:dyDescent="0.35">
      <c r="F8259" s="219"/>
    </row>
    <row r="8260" spans="6:6" x14ac:dyDescent="0.35">
      <c r="F8260" s="219"/>
    </row>
    <row r="8261" spans="6:6" x14ac:dyDescent="0.35">
      <c r="F8261" s="219"/>
    </row>
    <row r="8262" spans="6:6" x14ac:dyDescent="0.35">
      <c r="F8262" s="219"/>
    </row>
    <row r="8263" spans="6:6" x14ac:dyDescent="0.35">
      <c r="F8263" s="219"/>
    </row>
    <row r="8264" spans="6:6" x14ac:dyDescent="0.35">
      <c r="F8264" s="219"/>
    </row>
    <row r="8265" spans="6:6" x14ac:dyDescent="0.35">
      <c r="F8265" s="219"/>
    </row>
    <row r="8266" spans="6:6" x14ac:dyDescent="0.35">
      <c r="F8266" s="219"/>
    </row>
    <row r="8267" spans="6:6" x14ac:dyDescent="0.35">
      <c r="F8267" s="219"/>
    </row>
    <row r="8268" spans="6:6" x14ac:dyDescent="0.35">
      <c r="F8268" s="219"/>
    </row>
    <row r="8269" spans="6:6" x14ac:dyDescent="0.35">
      <c r="F8269" s="219"/>
    </row>
    <row r="8270" spans="6:6" x14ac:dyDescent="0.35">
      <c r="F8270" s="219"/>
    </row>
    <row r="8271" spans="6:6" x14ac:dyDescent="0.35">
      <c r="F8271" s="219"/>
    </row>
    <row r="8272" spans="6:6" x14ac:dyDescent="0.35">
      <c r="F8272" s="219"/>
    </row>
    <row r="8273" spans="6:6" x14ac:dyDescent="0.35">
      <c r="F8273" s="219"/>
    </row>
    <row r="8274" spans="6:6" x14ac:dyDescent="0.35">
      <c r="F8274" s="219"/>
    </row>
    <row r="8275" spans="6:6" x14ac:dyDescent="0.35">
      <c r="F8275" s="219"/>
    </row>
    <row r="8276" spans="6:6" x14ac:dyDescent="0.35">
      <c r="F8276" s="219"/>
    </row>
    <row r="8277" spans="6:6" x14ac:dyDescent="0.35">
      <c r="F8277" s="219"/>
    </row>
    <row r="8278" spans="6:6" x14ac:dyDescent="0.35">
      <c r="F8278" s="219"/>
    </row>
    <row r="8279" spans="6:6" x14ac:dyDescent="0.35">
      <c r="F8279" s="219"/>
    </row>
    <row r="8280" spans="6:6" x14ac:dyDescent="0.35">
      <c r="F8280" s="219"/>
    </row>
    <row r="8281" spans="6:6" x14ac:dyDescent="0.35">
      <c r="F8281" s="219"/>
    </row>
    <row r="8282" spans="6:6" x14ac:dyDescent="0.35">
      <c r="F8282" s="219"/>
    </row>
    <row r="8283" spans="6:6" x14ac:dyDescent="0.35">
      <c r="F8283" s="219"/>
    </row>
    <row r="8284" spans="6:6" x14ac:dyDescent="0.35">
      <c r="F8284" s="219"/>
    </row>
    <row r="8285" spans="6:6" x14ac:dyDescent="0.35">
      <c r="F8285" s="219"/>
    </row>
    <row r="8286" spans="6:6" x14ac:dyDescent="0.35">
      <c r="F8286" s="219"/>
    </row>
    <row r="8287" spans="6:6" x14ac:dyDescent="0.35">
      <c r="F8287" s="219"/>
    </row>
    <row r="8288" spans="6:6" x14ac:dyDescent="0.35">
      <c r="F8288" s="219"/>
    </row>
    <row r="8289" spans="6:6" x14ac:dyDescent="0.35">
      <c r="F8289" s="219"/>
    </row>
    <row r="8290" spans="6:6" x14ac:dyDescent="0.35">
      <c r="F8290" s="219"/>
    </row>
    <row r="8291" spans="6:6" x14ac:dyDescent="0.35">
      <c r="F8291" s="219"/>
    </row>
    <row r="8292" spans="6:6" x14ac:dyDescent="0.35">
      <c r="F8292" s="219"/>
    </row>
    <row r="8293" spans="6:6" x14ac:dyDescent="0.35">
      <c r="F8293" s="219"/>
    </row>
    <row r="8294" spans="6:6" x14ac:dyDescent="0.35">
      <c r="F8294" s="219"/>
    </row>
    <row r="8295" spans="6:6" x14ac:dyDescent="0.35">
      <c r="F8295" s="219"/>
    </row>
    <row r="8296" spans="6:6" x14ac:dyDescent="0.35">
      <c r="F8296" s="219"/>
    </row>
    <row r="8297" spans="6:6" x14ac:dyDescent="0.35">
      <c r="F8297" s="219"/>
    </row>
    <row r="8298" spans="6:6" x14ac:dyDescent="0.35">
      <c r="F8298" s="219"/>
    </row>
    <row r="8299" spans="6:6" x14ac:dyDescent="0.35">
      <c r="F8299" s="219"/>
    </row>
    <row r="8300" spans="6:6" x14ac:dyDescent="0.35">
      <c r="F8300" s="219"/>
    </row>
    <row r="8301" spans="6:6" x14ac:dyDescent="0.35">
      <c r="F8301" s="219"/>
    </row>
    <row r="8302" spans="6:6" x14ac:dyDescent="0.35">
      <c r="F8302" s="219"/>
    </row>
    <row r="8303" spans="6:6" x14ac:dyDescent="0.35">
      <c r="F8303" s="219"/>
    </row>
    <row r="8304" spans="6:6" x14ac:dyDescent="0.35">
      <c r="F8304" s="219"/>
    </row>
    <row r="8305" spans="6:6" x14ac:dyDescent="0.35">
      <c r="F8305" s="219"/>
    </row>
    <row r="8306" spans="6:6" x14ac:dyDescent="0.35">
      <c r="F8306" s="219"/>
    </row>
    <row r="8307" spans="6:6" x14ac:dyDescent="0.35">
      <c r="F8307" s="219"/>
    </row>
    <row r="8308" spans="6:6" x14ac:dyDescent="0.35">
      <c r="F8308" s="219"/>
    </row>
    <row r="8309" spans="6:6" x14ac:dyDescent="0.35">
      <c r="F8309" s="219"/>
    </row>
    <row r="8310" spans="6:6" x14ac:dyDescent="0.35">
      <c r="F8310" s="219"/>
    </row>
    <row r="8311" spans="6:6" x14ac:dyDescent="0.35">
      <c r="F8311" s="219"/>
    </row>
    <row r="8312" spans="6:6" x14ac:dyDescent="0.35">
      <c r="F8312" s="219"/>
    </row>
    <row r="8313" spans="6:6" x14ac:dyDescent="0.35">
      <c r="F8313" s="219"/>
    </row>
    <row r="8314" spans="6:6" x14ac:dyDescent="0.35">
      <c r="F8314" s="219"/>
    </row>
    <row r="8315" spans="6:6" x14ac:dyDescent="0.35">
      <c r="F8315" s="219"/>
    </row>
    <row r="8316" spans="6:6" x14ac:dyDescent="0.35">
      <c r="F8316" s="219"/>
    </row>
    <row r="8317" spans="6:6" x14ac:dyDescent="0.35">
      <c r="F8317" s="219"/>
    </row>
    <row r="8318" spans="6:6" x14ac:dyDescent="0.35">
      <c r="F8318" s="219"/>
    </row>
    <row r="8319" spans="6:6" x14ac:dyDescent="0.35">
      <c r="F8319" s="219"/>
    </row>
    <row r="8320" spans="6:6" x14ac:dyDescent="0.35">
      <c r="F8320" s="219"/>
    </row>
    <row r="8321" spans="6:6" x14ac:dyDescent="0.35">
      <c r="F8321" s="219"/>
    </row>
    <row r="8322" spans="6:6" x14ac:dyDescent="0.35">
      <c r="F8322" s="219"/>
    </row>
    <row r="8323" spans="6:6" x14ac:dyDescent="0.35">
      <c r="F8323" s="219"/>
    </row>
    <row r="8324" spans="6:6" x14ac:dyDescent="0.35">
      <c r="F8324" s="219"/>
    </row>
    <row r="8325" spans="6:6" x14ac:dyDescent="0.35">
      <c r="F8325" s="219"/>
    </row>
    <row r="8326" spans="6:6" x14ac:dyDescent="0.35">
      <c r="F8326" s="219"/>
    </row>
    <row r="8327" spans="6:6" x14ac:dyDescent="0.35">
      <c r="F8327" s="219"/>
    </row>
    <row r="8328" spans="6:6" x14ac:dyDescent="0.35">
      <c r="F8328" s="219"/>
    </row>
    <row r="8329" spans="6:6" x14ac:dyDescent="0.35">
      <c r="F8329" s="219"/>
    </row>
    <row r="8330" spans="6:6" x14ac:dyDescent="0.35">
      <c r="F8330" s="219"/>
    </row>
    <row r="8331" spans="6:6" x14ac:dyDescent="0.35">
      <c r="F8331" s="219"/>
    </row>
    <row r="8332" spans="6:6" x14ac:dyDescent="0.35">
      <c r="F8332" s="219"/>
    </row>
    <row r="8333" spans="6:6" x14ac:dyDescent="0.35">
      <c r="F8333" s="219"/>
    </row>
    <row r="8334" spans="6:6" x14ac:dyDescent="0.35">
      <c r="F8334" s="219"/>
    </row>
    <row r="8335" spans="6:6" x14ac:dyDescent="0.35">
      <c r="F8335" s="219"/>
    </row>
    <row r="8336" spans="6:6" x14ac:dyDescent="0.35">
      <c r="F8336" s="219"/>
    </row>
    <row r="8337" spans="6:6" x14ac:dyDescent="0.35">
      <c r="F8337" s="219"/>
    </row>
    <row r="8338" spans="6:6" x14ac:dyDescent="0.35">
      <c r="F8338" s="219"/>
    </row>
    <row r="8339" spans="6:6" x14ac:dyDescent="0.35">
      <c r="F8339" s="219"/>
    </row>
    <row r="8340" spans="6:6" x14ac:dyDescent="0.35">
      <c r="F8340" s="219"/>
    </row>
    <row r="8341" spans="6:6" x14ac:dyDescent="0.35">
      <c r="F8341" s="219"/>
    </row>
    <row r="8342" spans="6:6" x14ac:dyDescent="0.35">
      <c r="F8342" s="219"/>
    </row>
    <row r="8343" spans="6:6" x14ac:dyDescent="0.35">
      <c r="F8343" s="219"/>
    </row>
    <row r="8344" spans="6:6" x14ac:dyDescent="0.35">
      <c r="F8344" s="219"/>
    </row>
    <row r="8345" spans="6:6" x14ac:dyDescent="0.35">
      <c r="F8345" s="219"/>
    </row>
    <row r="8346" spans="6:6" x14ac:dyDescent="0.35">
      <c r="F8346" s="219"/>
    </row>
    <row r="8347" spans="6:6" x14ac:dyDescent="0.35">
      <c r="F8347" s="219"/>
    </row>
    <row r="8348" spans="6:6" x14ac:dyDescent="0.35">
      <c r="F8348" s="219"/>
    </row>
    <row r="8349" spans="6:6" x14ac:dyDescent="0.35">
      <c r="F8349" s="219"/>
    </row>
    <row r="8350" spans="6:6" x14ac:dyDescent="0.35">
      <c r="F8350" s="219"/>
    </row>
    <row r="8351" spans="6:6" x14ac:dyDescent="0.35">
      <c r="F8351" s="219"/>
    </row>
    <row r="8352" spans="6:6" x14ac:dyDescent="0.35">
      <c r="F8352" s="219"/>
    </row>
    <row r="8353" spans="6:6" x14ac:dyDescent="0.35">
      <c r="F8353" s="219"/>
    </row>
    <row r="8354" spans="6:6" x14ac:dyDescent="0.35">
      <c r="F8354" s="219"/>
    </row>
    <row r="8355" spans="6:6" x14ac:dyDescent="0.35">
      <c r="F8355" s="219"/>
    </row>
    <row r="8356" spans="6:6" x14ac:dyDescent="0.35">
      <c r="F8356" s="219"/>
    </row>
    <row r="8357" spans="6:6" x14ac:dyDescent="0.35">
      <c r="F8357" s="219"/>
    </row>
    <row r="8358" spans="6:6" x14ac:dyDescent="0.35">
      <c r="F8358" s="219"/>
    </row>
    <row r="8359" spans="6:6" x14ac:dyDescent="0.35">
      <c r="F8359" s="219"/>
    </row>
    <row r="8360" spans="6:6" x14ac:dyDescent="0.35">
      <c r="F8360" s="219"/>
    </row>
    <row r="8361" spans="6:6" x14ac:dyDescent="0.35">
      <c r="F8361" s="219"/>
    </row>
    <row r="8362" spans="6:6" x14ac:dyDescent="0.35">
      <c r="F8362" s="219"/>
    </row>
    <row r="8363" spans="6:6" x14ac:dyDescent="0.35">
      <c r="F8363" s="219"/>
    </row>
    <row r="8364" spans="6:6" x14ac:dyDescent="0.35">
      <c r="F8364" s="219"/>
    </row>
    <row r="8365" spans="6:6" x14ac:dyDescent="0.35">
      <c r="F8365" s="219"/>
    </row>
    <row r="8366" spans="6:6" x14ac:dyDescent="0.35">
      <c r="F8366" s="219"/>
    </row>
    <row r="8367" spans="6:6" x14ac:dyDescent="0.35">
      <c r="F8367" s="219"/>
    </row>
    <row r="8368" spans="6:6" x14ac:dyDescent="0.35">
      <c r="F8368" s="219"/>
    </row>
    <row r="8369" spans="6:6" x14ac:dyDescent="0.35">
      <c r="F8369" s="219"/>
    </row>
    <row r="8370" spans="6:6" x14ac:dyDescent="0.35">
      <c r="F8370" s="219"/>
    </row>
    <row r="8371" spans="6:6" x14ac:dyDescent="0.35">
      <c r="F8371" s="219"/>
    </row>
    <row r="8372" spans="6:6" x14ac:dyDescent="0.35">
      <c r="F8372" s="219"/>
    </row>
    <row r="8373" spans="6:6" x14ac:dyDescent="0.35">
      <c r="F8373" s="219"/>
    </row>
    <row r="8374" spans="6:6" x14ac:dyDescent="0.35">
      <c r="F8374" s="219"/>
    </row>
    <row r="8375" spans="6:6" x14ac:dyDescent="0.35">
      <c r="F8375" s="219"/>
    </row>
    <row r="8376" spans="6:6" x14ac:dyDescent="0.35">
      <c r="F8376" s="219"/>
    </row>
    <row r="8377" spans="6:6" x14ac:dyDescent="0.35">
      <c r="F8377" s="219"/>
    </row>
    <row r="8378" spans="6:6" x14ac:dyDescent="0.35">
      <c r="F8378" s="219"/>
    </row>
    <row r="8379" spans="6:6" x14ac:dyDescent="0.35">
      <c r="F8379" s="219"/>
    </row>
    <row r="8380" spans="6:6" x14ac:dyDescent="0.35">
      <c r="F8380" s="219"/>
    </row>
    <row r="8381" spans="6:6" x14ac:dyDescent="0.35">
      <c r="F8381" s="219"/>
    </row>
    <row r="8382" spans="6:6" x14ac:dyDescent="0.35">
      <c r="F8382" s="219"/>
    </row>
    <row r="8383" spans="6:6" x14ac:dyDescent="0.35">
      <c r="F8383" s="219"/>
    </row>
    <row r="8384" spans="6:6" x14ac:dyDescent="0.35">
      <c r="F8384" s="219"/>
    </row>
    <row r="8385" spans="6:6" x14ac:dyDescent="0.35">
      <c r="F8385" s="219"/>
    </row>
    <row r="8386" spans="6:6" x14ac:dyDescent="0.35">
      <c r="F8386" s="219"/>
    </row>
    <row r="8387" spans="6:6" x14ac:dyDescent="0.35">
      <c r="F8387" s="219"/>
    </row>
    <row r="8388" spans="6:6" x14ac:dyDescent="0.35">
      <c r="F8388" s="219"/>
    </row>
    <row r="8389" spans="6:6" x14ac:dyDescent="0.35">
      <c r="F8389" s="219"/>
    </row>
    <row r="8390" spans="6:6" x14ac:dyDescent="0.35">
      <c r="F8390" s="219"/>
    </row>
    <row r="8391" spans="6:6" x14ac:dyDescent="0.35">
      <c r="F8391" s="219"/>
    </row>
    <row r="8392" spans="6:6" x14ac:dyDescent="0.35">
      <c r="F8392" s="219"/>
    </row>
    <row r="8393" spans="6:6" x14ac:dyDescent="0.35">
      <c r="F8393" s="219"/>
    </row>
    <row r="8394" spans="6:6" x14ac:dyDescent="0.35">
      <c r="F8394" s="219"/>
    </row>
    <row r="8395" spans="6:6" x14ac:dyDescent="0.35">
      <c r="F8395" s="219"/>
    </row>
    <row r="8396" spans="6:6" x14ac:dyDescent="0.35">
      <c r="F8396" s="219"/>
    </row>
    <row r="8397" spans="6:6" x14ac:dyDescent="0.35">
      <c r="F8397" s="219"/>
    </row>
    <row r="8398" spans="6:6" x14ac:dyDescent="0.35">
      <c r="F8398" s="219"/>
    </row>
    <row r="8399" spans="6:6" x14ac:dyDescent="0.35">
      <c r="F8399" s="219"/>
    </row>
    <row r="8400" spans="6:6" x14ac:dyDescent="0.35">
      <c r="F8400" s="219"/>
    </row>
    <row r="8401" spans="6:6" x14ac:dyDescent="0.35">
      <c r="F8401" s="219"/>
    </row>
  </sheetData>
  <sortState xmlns:xlrd2="http://schemas.microsoft.com/office/spreadsheetml/2017/richdata2" ref="B29:B31">
    <sortCondition ref="B29:B31"/>
  </sortState>
  <mergeCells count="12">
    <mergeCell ref="A65:A70"/>
    <mergeCell ref="A13:A16"/>
    <mergeCell ref="A17:A22"/>
    <mergeCell ref="A29:A31"/>
    <mergeCell ref="A32:A35"/>
    <mergeCell ref="A36:A37"/>
    <mergeCell ref="A2:A6"/>
    <mergeCell ref="A59:A64"/>
    <mergeCell ref="A38:A50"/>
    <mergeCell ref="A51:A58"/>
    <mergeCell ref="A23:A28"/>
    <mergeCell ref="A7:A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06EE14CB08724283ED2F5E61D44ADD" ma:contentTypeVersion="15" ma:contentTypeDescription="Een nieuw document maken." ma:contentTypeScope="" ma:versionID="60e9c500b0e344c2e03b8292de79d465">
  <xsd:schema xmlns:xsd="http://www.w3.org/2001/XMLSchema" xmlns:xs="http://www.w3.org/2001/XMLSchema" xmlns:p="http://schemas.microsoft.com/office/2006/metadata/properties" xmlns:ns3="920dc6b9-2520-4a3b-810e-c413f8573b5e" xmlns:ns4="f2710964-35b4-4487-aafb-6fcba431790b" targetNamespace="http://schemas.microsoft.com/office/2006/metadata/properties" ma:root="true" ma:fieldsID="a1030825da96d6dfbc690e39f1780a6c" ns3:_="" ns4:_="">
    <xsd:import namespace="920dc6b9-2520-4a3b-810e-c413f8573b5e"/>
    <xsd:import namespace="f2710964-35b4-4487-aafb-6fcba43179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dc6b9-2520-4a3b-810e-c413f8573b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10964-35b4-4487-aafb-6fcba4317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20dc6b9-2520-4a3b-810e-c413f8573b5e" xsi:nil="true"/>
  </documentManagement>
</p:properties>
</file>

<file path=customXml/itemProps1.xml><?xml version="1.0" encoding="utf-8"?>
<ds:datastoreItem xmlns:ds="http://schemas.openxmlformats.org/officeDocument/2006/customXml" ds:itemID="{16C89A9A-5479-44D6-87FB-F55D40B86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0dc6b9-2520-4a3b-810e-c413f8573b5e"/>
    <ds:schemaRef ds:uri="f2710964-35b4-4487-aafb-6fcba4317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09A21F-4E68-4689-BDB8-D7C18611DE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5C9C07-1FC5-4D72-8226-EC64D294EB30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f2710964-35b4-4487-aafb-6fcba431790b"/>
    <ds:schemaRef ds:uri="920dc6b9-2520-4a3b-810e-c413f8573b5e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1.Information</vt:lpstr>
      <vt:lpstr>2.Instructions</vt:lpstr>
      <vt:lpstr>3.Gantt Chart</vt:lpstr>
      <vt:lpstr>4. Lists</vt:lpstr>
      <vt:lpstr>'3.Gantt Chart'!Print_Area</vt:lpstr>
      <vt:lpstr>'3.Gantt Chart'!Print_Titles</vt:lpstr>
    </vt:vector>
  </TitlesOfParts>
  <Company>BELSPO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COX David</dc:creator>
  <cp:lastModifiedBy>CALVO DEL CASTILLO Helena</cp:lastModifiedBy>
  <cp:lastPrinted>2021-06-07T13:17:04Z</cp:lastPrinted>
  <dcterms:created xsi:type="dcterms:W3CDTF">2018-07-18T10:35:43Z</dcterms:created>
  <dcterms:modified xsi:type="dcterms:W3CDTF">2026-04-30T08:58:48Z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0x010100BA06EE14CB08724283ED2F5E61D44ADD</vt:lpwstr>
  </property>
</Properties>
</file>