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E:\R\ESFRI-FED\02_Call\Call 2025-2026\04_Introduction\00_Templates\Formal documents\"/>
    </mc:Choice>
  </mc:AlternateContent>
  <xr:revisionPtr revIDLastSave="0" documentId="8_{65321366-38DE-432A-9C44-F610A92FF2B3}" xr6:coauthVersionLast="47" xr6:coauthVersionMax="47" xr10:uidLastSave="{00000000-0000-0000-0000-000000000000}"/>
  <bookViews>
    <workbookView xWindow="19090" yWindow="-110" windowWidth="38620" windowHeight="21100" tabRatio="776" activeTab="2" xr2:uid="{00000000-000D-0000-FFFF-FFFF00000000}"/>
  </bookViews>
  <sheets>
    <sheet name="1.BUDGET INFO" sheetId="1" r:id="rId1"/>
    <sheet name="2.SUMMARY B.R." sheetId="4" r:id="rId2"/>
    <sheet name="3.PROPOSAL BUDGET" sheetId="5" r:id="rId3"/>
    <sheet name="4.DISCIPLINES" sheetId="6" r:id="rId4"/>
    <sheet name="5. P-M CALCULATOR" sheetId="7" r:id="rId5"/>
  </sheets>
  <definedNames>
    <definedName name="_xlnm._FilterDatabase" localSheetId="2" hidden="1">'3.PROPOSAL BUDGET'!$A$1:$A$475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68" i="5" l="1"/>
  <c r="F468" i="5" s="1"/>
  <c r="E452" i="5"/>
  <c r="H15" i="5" s="1"/>
  <c r="F451" i="5"/>
  <c r="F450" i="5"/>
  <c r="F449" i="5"/>
  <c r="F448" i="5"/>
  <c r="F447" i="5"/>
  <c r="F446" i="5"/>
  <c r="F445" i="5"/>
  <c r="F444" i="5"/>
  <c r="E435" i="5"/>
  <c r="H14" i="5" s="1"/>
  <c r="K421" i="5"/>
  <c r="I421" i="5"/>
  <c r="J420" i="5"/>
  <c r="J419" i="5"/>
  <c r="J418" i="5"/>
  <c r="J417" i="5"/>
  <c r="J416" i="5"/>
  <c r="J415" i="5"/>
  <c r="J414" i="5"/>
  <c r="J413" i="5"/>
  <c r="E393" i="5"/>
  <c r="F393" i="5" s="1"/>
  <c r="E377" i="5"/>
  <c r="G15" i="5" s="1"/>
  <c r="F376" i="5"/>
  <c r="F375" i="5"/>
  <c r="F374" i="5"/>
  <c r="F373" i="5"/>
  <c r="F372" i="5"/>
  <c r="F371" i="5"/>
  <c r="F370" i="5"/>
  <c r="F369" i="5"/>
  <c r="E360" i="5"/>
  <c r="G14" i="5" s="1"/>
  <c r="K346" i="5"/>
  <c r="I346" i="5"/>
  <c r="J345" i="5"/>
  <c r="J344" i="5"/>
  <c r="J343" i="5"/>
  <c r="J342" i="5"/>
  <c r="J341" i="5"/>
  <c r="J340" i="5"/>
  <c r="J339" i="5"/>
  <c r="J338" i="5"/>
  <c r="E317" i="5"/>
  <c r="F317" i="5" s="1"/>
  <c r="E301" i="5"/>
  <c r="F15" i="5" s="1"/>
  <c r="F300" i="5"/>
  <c r="F299" i="5"/>
  <c r="F298" i="5"/>
  <c r="F297" i="5"/>
  <c r="F296" i="5"/>
  <c r="F295" i="5"/>
  <c r="F294" i="5"/>
  <c r="F293" i="5"/>
  <c r="E284" i="5"/>
  <c r="F14" i="5" s="1"/>
  <c r="K270" i="5"/>
  <c r="I270" i="5"/>
  <c r="J269" i="5"/>
  <c r="J268" i="5"/>
  <c r="J267" i="5"/>
  <c r="J266" i="5"/>
  <c r="J265" i="5"/>
  <c r="J264" i="5"/>
  <c r="J263" i="5"/>
  <c r="J262" i="5"/>
  <c r="E241" i="5"/>
  <c r="F241" i="5" s="1"/>
  <c r="E225" i="5"/>
  <c r="E15" i="5" s="1"/>
  <c r="F224" i="5"/>
  <c r="F223" i="5"/>
  <c r="F222" i="5"/>
  <c r="F221" i="5"/>
  <c r="F220" i="5"/>
  <c r="F219" i="5"/>
  <c r="F218" i="5"/>
  <c r="F217" i="5"/>
  <c r="E208" i="5"/>
  <c r="E14" i="5" s="1"/>
  <c r="K194" i="5"/>
  <c r="I194" i="5"/>
  <c r="J193" i="5"/>
  <c r="J192" i="5"/>
  <c r="J191" i="5"/>
  <c r="J190" i="5"/>
  <c r="J189" i="5"/>
  <c r="J188" i="5"/>
  <c r="J187" i="5"/>
  <c r="J186" i="5"/>
  <c r="E165" i="5"/>
  <c r="F165" i="5" s="1"/>
  <c r="E149" i="5"/>
  <c r="D15" i="5" s="1"/>
  <c r="F148" i="5"/>
  <c r="F147" i="5"/>
  <c r="F146" i="5"/>
  <c r="F145" i="5"/>
  <c r="F144" i="5"/>
  <c r="F143" i="5"/>
  <c r="F142" i="5"/>
  <c r="F141" i="5"/>
  <c r="E132" i="5"/>
  <c r="D14" i="5" s="1"/>
  <c r="K118" i="5"/>
  <c r="I118" i="5"/>
  <c r="J117" i="5"/>
  <c r="J116" i="5"/>
  <c r="J115" i="5"/>
  <c r="J114" i="5"/>
  <c r="J113" i="5"/>
  <c r="J112" i="5"/>
  <c r="J111" i="5"/>
  <c r="J110" i="5"/>
  <c r="F66" i="5"/>
  <c r="F67" i="5"/>
  <c r="F68" i="5"/>
  <c r="F69" i="5"/>
  <c r="F70" i="5"/>
  <c r="F71" i="5"/>
  <c r="F72" i="5"/>
  <c r="F65" i="5"/>
  <c r="E73" i="5"/>
  <c r="K42" i="5"/>
  <c r="I42" i="5"/>
  <c r="J40" i="5"/>
  <c r="J41" i="5"/>
  <c r="E56" i="5"/>
  <c r="C14" i="5" s="1"/>
  <c r="J35" i="5"/>
  <c r="J36" i="5"/>
  <c r="J37" i="5"/>
  <c r="J38" i="5"/>
  <c r="J39" i="5"/>
  <c r="J34" i="5"/>
  <c r="I11" i="7"/>
  <c r="G16" i="5" l="1"/>
  <c r="J421" i="5"/>
  <c r="H13" i="5" s="1"/>
  <c r="H16" i="5"/>
  <c r="D473" i="5"/>
  <c r="H17" i="5" s="1"/>
  <c r="F16" i="5"/>
  <c r="J118" i="5"/>
  <c r="D13" i="5" s="1"/>
  <c r="E16" i="5"/>
  <c r="D16" i="5"/>
  <c r="J346" i="5"/>
  <c r="J270" i="5"/>
  <c r="J194" i="5"/>
  <c r="D170" i="5"/>
  <c r="D17" i="5" s="1"/>
  <c r="J42" i="5"/>
  <c r="C13" i="5" s="1"/>
  <c r="C15" i="5"/>
  <c r="E89" i="5"/>
  <c r="H18" i="5" l="1"/>
  <c r="D398" i="5"/>
  <c r="G17" i="5" s="1"/>
  <c r="G13" i="5"/>
  <c r="D322" i="5"/>
  <c r="F17" i="5" s="1"/>
  <c r="F13" i="5"/>
  <c r="D246" i="5"/>
  <c r="E17" i="5" s="1"/>
  <c r="E13" i="5"/>
  <c r="D94" i="5"/>
  <c r="C17" i="5" s="1"/>
  <c r="C16" i="5"/>
  <c r="E18" i="5" l="1"/>
  <c r="G18" i="5"/>
  <c r="F18" i="5"/>
  <c r="D18" i="5"/>
  <c r="C18" i="5" l="1"/>
  <c r="F89" i="5" l="1"/>
  <c r="J13" i="5"/>
  <c r="K13" i="5" s="1"/>
</calcChain>
</file>

<file path=xl/sharedStrings.xml><?xml version="1.0" encoding="utf-8"?>
<sst xmlns="http://schemas.openxmlformats.org/spreadsheetml/2006/main" count="1082" uniqueCount="291">
  <si>
    <t>Optional</t>
  </si>
  <si>
    <t>Total SPECIFIC operation costs</t>
  </si>
  <si>
    <t>Total OVERHEADS costs</t>
  </si>
  <si>
    <t>Total EQUIPMENT costs</t>
  </si>
  <si>
    <t>Total SUBCONTRACTING costs</t>
  </si>
  <si>
    <t>TOTAL BUDGET</t>
  </si>
  <si>
    <t xml:space="preserve">The project budget is reserved exclusively for the project activities. </t>
  </si>
  <si>
    <t xml:space="preserve">as well as any other compensation or allowance due by law and secondary to the salary itself and tax-free scholarships. </t>
  </si>
  <si>
    <t xml:space="preserve">Expenses incurred by a third party to carry out tasks or provide services that require special scientific or technical competences outside the institution’s normal area of activity. </t>
  </si>
  <si>
    <t>BELSPO financing is valid only for the duration of the project contract.</t>
  </si>
  <si>
    <t>This file is composed of the following worksheets:</t>
  </si>
  <si>
    <t>TYPE OF PARTNER</t>
  </si>
  <si>
    <t>Coordinator</t>
  </si>
  <si>
    <r>
      <t>Optional
(</t>
    </r>
    <r>
      <rPr>
        <b/>
        <sz val="10"/>
        <rFont val="Calibri"/>
        <family val="2"/>
        <scheme val="minor"/>
      </rPr>
      <t>Max. 25%</t>
    </r>
    <r>
      <rPr>
        <sz val="10"/>
        <rFont val="Calibri"/>
        <family val="2"/>
        <scheme val="minor"/>
      </rPr>
      <t xml:space="preserve"> of  the total budget of this partner)</t>
    </r>
  </si>
  <si>
    <t>Staff cost</t>
  </si>
  <si>
    <t>Specific costs</t>
  </si>
  <si>
    <t>Overheads</t>
  </si>
  <si>
    <t xml:space="preserve">Equipment </t>
  </si>
  <si>
    <t>Subcontracting</t>
  </si>
  <si>
    <t>NO. But copy of labour contract and justification documents for salary wages and costs for scholarships are required.</t>
  </si>
  <si>
    <t>YES</t>
  </si>
  <si>
    <t>NO</t>
  </si>
  <si>
    <t>- Surveys
- Analysis
- Maintenance or reparation of specific equipment purchased by the project…
- Publications issued by the research in Open Access journals
- Student jobs
- Exceptional expenses related to cooperation with international partners</t>
  </si>
  <si>
    <t>- Tasks requiring special scientific or technical competences outside the institution's normal area of activity
- Services requiring special scientific or technical competences outside the institution's normal area of activity</t>
  </si>
  <si>
    <t>Partner 2</t>
  </si>
  <si>
    <t>Partner 3</t>
  </si>
  <si>
    <t>Partner 4</t>
  </si>
  <si>
    <t>Partner 5</t>
  </si>
  <si>
    <t>Partner 6</t>
  </si>
  <si>
    <t>[Acronym institution]</t>
  </si>
  <si>
    <t>1. Staff costs</t>
  </si>
  <si>
    <t>3. Specific Operating costs</t>
  </si>
  <si>
    <t>4. Overheads</t>
  </si>
  <si>
    <t>5. Equipment</t>
  </si>
  <si>
    <t>6. Subcontracting</t>
  </si>
  <si>
    <t>OF THE PROJECT</t>
  </si>
  <si>
    <t>Total (€)</t>
  </si>
  <si>
    <t xml:space="preserve">1. STAFF COSTS </t>
  </si>
  <si>
    <t>Degree</t>
  </si>
  <si>
    <t>Discipline</t>
  </si>
  <si>
    <t>Expertise</t>
  </si>
  <si>
    <t>Type of contract</t>
  </si>
  <si>
    <t>Estimated full time
monthly cost (€)</t>
  </si>
  <si>
    <t>P-M paid by the project</t>
  </si>
  <si>
    <t>Total Staff cost (€)</t>
  </si>
  <si>
    <t>P-M provided in kind (if applicable)</t>
  </si>
  <si>
    <t>Bachelor or Technician / Master / PhD</t>
  </si>
  <si>
    <t>Free field</t>
  </si>
  <si>
    <t>Labour / Tax-free scholarship</t>
  </si>
  <si>
    <t xml:space="preserve"> €</t>
  </si>
  <si>
    <t>Please enter the different items to be financed under specific operating costs. The total is calculated automatically.</t>
  </si>
  <si>
    <t>Nature of the Operating Cost</t>
  </si>
  <si>
    <t>Cost  (€)</t>
  </si>
  <si>
    <t>Total (€) =</t>
  </si>
  <si>
    <t>4. OVERHEADS</t>
  </si>
  <si>
    <t>5. EQUIPMENT</t>
  </si>
  <si>
    <t>Please enter the different items to be financed under equipment. The total is calculated automatically.</t>
  </si>
  <si>
    <t>6. SUBCONTRACTING</t>
  </si>
  <si>
    <t>Please enter the different items to be financed under subcontracting. The total is calculated automatically.</t>
  </si>
  <si>
    <t>Subcontracting for this partner must be max. 25% of the total budget of this partner.</t>
  </si>
  <si>
    <t>Nature of the Subcontracting</t>
  </si>
  <si>
    <t>Anthropology</t>
  </si>
  <si>
    <t>Sociology</t>
  </si>
  <si>
    <t>ESFRI-FED</t>
  </si>
  <si>
    <t>PROGRAMME</t>
  </si>
  <si>
    <t>IN SUPPORT OF THE VALORISATION OF BELGIAN FEDERAL</t>
  </si>
  <si>
    <t>COMPONENTS IN ESFRI DISTRIBUTED AND VIRTUAL INFRASTRUCTURES</t>
  </si>
  <si>
    <t>PHASE 1 – [2021-2025]</t>
  </si>
  <si>
    <t>CONTENT OF THIS FILE</t>
  </si>
  <si>
    <t xml:space="preserve">  1 person under tax-free scholarship working full time for 1 year, OR </t>
  </si>
  <si>
    <t>Please check the list of disciplines on page 4</t>
  </si>
  <si>
    <t>Last name of researcher</t>
  </si>
  <si>
    <t>First name of researcher</t>
  </si>
  <si>
    <t>3. PROPOSAL BUDGET: Contains the template that you need to fill out for the proposal</t>
  </si>
  <si>
    <t>Do you need to present INVOICES to BELSPO in this category?</t>
  </si>
  <si>
    <t>Which ITEMS fall under this category?</t>
  </si>
  <si>
    <t>Nature of the Equipment</t>
  </si>
  <si>
    <t>PERSON-MONTHS CALCULATOR</t>
  </si>
  <si>
    <t>&lt;- Fill out</t>
  </si>
  <si>
    <t>Effort of the person in % (Example, a half-time worker = 50)</t>
  </si>
  <si>
    <t>Person-month</t>
  </si>
  <si>
    <t>WHAT ARE PERSON-MONTHS?</t>
  </si>
  <si>
    <t>(ATTENTION: We are referring to PERSON-MONTH in CALENDAR YEARS; 1 YEAR = 12 MONTHS)</t>
  </si>
  <si>
    <t>Person-months is a unit used to measure 'human effort'.</t>
  </si>
  <si>
    <t>It is the metric for expressing the effort (amount of time) that a given person devotes to a spectific task</t>
  </si>
  <si>
    <t>in the project.</t>
  </si>
  <si>
    <t>It corresponds to  the amount of work performed by 1 person in 1 month, if  said person works full-time.</t>
  </si>
  <si>
    <t>1 Person-month [PM] = 1 Full-Time Equivalent [FTE]</t>
  </si>
  <si>
    <t>HOW ARE PERSON-MONTHS CALCULATED?</t>
  </si>
  <si>
    <t>In order to calculate the person-months, multiply the proportion of your effort associated with the task,</t>
  </si>
  <si>
    <t>by the total number of months you will participate in  the task.</t>
  </si>
  <si>
    <t xml:space="preserve">Examples: </t>
  </si>
  <si>
    <t>- 1 person will be working  full-time in Task 1.1. during  1 month</t>
  </si>
  <si>
    <t xml:space="preserve">   If this person is working full-time, its effort is considered to be 100%</t>
  </si>
  <si>
    <t xml:space="preserve">   The person-months = 1 * 1 month = 1 PM</t>
  </si>
  <si>
    <t>- 1 person will be working half-time in Taks 1.1. during 1 month</t>
  </si>
  <si>
    <t xml:space="preserve">   If this person is working half-time, its effort is considered to be 50%</t>
  </si>
  <si>
    <t xml:space="preserve">   The person-months  = 0.5* 1 month = 0.5 PM</t>
  </si>
  <si>
    <t>- 1 person will be working 4/5 time  in task 1.1. during 1 month</t>
  </si>
  <si>
    <t xml:space="preserve">  If this person is working  4/5 time, its effort is considered to be 80%</t>
  </si>
  <si>
    <t xml:space="preserve">  The person-months  = 0.8 * 1 month = 0.8 PM</t>
  </si>
  <si>
    <t>- 1 person will be working full-time in Task 1.2. during 4 months</t>
  </si>
  <si>
    <t xml:space="preserve">   If this person is working full-time its effort is considered to be 100%</t>
  </si>
  <si>
    <t xml:space="preserve">    The person-months = 1 * 4 months = 4 PM</t>
  </si>
  <si>
    <t>- 1 person will be working half-time in Task 1.2. during 4 months</t>
  </si>
  <si>
    <t xml:space="preserve">  If this person is working half-time, its effort is considered to be 50%</t>
  </si>
  <si>
    <t xml:space="preserve">  The person-months = 0.5 * 4 months = 2 PM</t>
  </si>
  <si>
    <t>- 1 person will be working 4/5 time in Task 1.2. during 4 months</t>
  </si>
  <si>
    <t xml:space="preserve">   If this person is working 4/5 time, its effort is considered to be 80%</t>
  </si>
  <si>
    <t xml:space="preserve">   The person-months = 0.8 * 4 months = 3.2 PM </t>
  </si>
  <si>
    <r>
      <t xml:space="preserve">OVERHEADS
</t>
    </r>
    <r>
      <rPr>
        <i/>
        <sz val="10"/>
        <color theme="8" tint="-0.499984740745262"/>
        <rFont val="Calibri"/>
        <family val="2"/>
        <scheme val="minor"/>
      </rPr>
      <t>(Institution's general overheads)</t>
    </r>
  </si>
  <si>
    <r>
      <t>SUBCONTRACTING</t>
    </r>
    <r>
      <rPr>
        <i/>
        <sz val="10"/>
        <color theme="8" tint="-0.499984740745262"/>
        <rFont val="Calibri"/>
        <family val="2"/>
        <scheme val="minor"/>
      </rPr>
      <t xml:space="preserve">
(Third-party expenses)</t>
    </r>
  </si>
  <si>
    <t>Total budget of the Coordinator</t>
  </si>
  <si>
    <t>Total budget of the partner</t>
  </si>
  <si>
    <r>
      <rPr>
        <i/>
        <sz val="10"/>
        <color theme="1"/>
        <rFont val="Calibri"/>
        <family val="2"/>
        <scheme val="minor"/>
      </rPr>
      <t>Total budget of the proposal.</t>
    </r>
    <r>
      <rPr>
        <sz val="10"/>
        <color theme="1"/>
        <rFont val="Calibri"/>
        <family val="2"/>
        <scheme val="minor"/>
      </rPr>
      <t xml:space="preserve">
- For single-partner proposals: MAX 400k€
- For multiple-partner proposals: MAX 750k€</t>
    </r>
  </si>
  <si>
    <t>TOTAL BUDGET OF THE PARTNER</t>
  </si>
  <si>
    <t>2. SUMMARY OF THE BUDGET RULES: BUDGET RULES DISTRIBUTION PER CATEGORY</t>
  </si>
  <si>
    <t>3. PROPOSAL BUDGET - PLEASE FILL OUT THIS PAGE</t>
  </si>
  <si>
    <t>3.1. TOTAL BUDGET OF THE PROJECT</t>
  </si>
  <si>
    <t>4. DISCIPLINES</t>
  </si>
  <si>
    <t>4. P-M CALCULATOR</t>
  </si>
  <si>
    <t>Time the person will participate in the Task in months (example = 2)</t>
  </si>
  <si>
    <t xml:space="preserve">  1 person under tax-free scholarship working 1/2 time for 2 years…</t>
  </si>
  <si>
    <t>BUDGET TABLE</t>
  </si>
  <si>
    <t>1. BUDGET INFORMATION</t>
  </si>
  <si>
    <t>The different categories of expenditure financed by BELSPO are explained here below.</t>
  </si>
  <si>
    <t>1.1. STAFF</t>
  </si>
  <si>
    <t>Who can be funded?</t>
  </si>
  <si>
    <t>Staff devoted to the implementation of the project; this is, recruited personnel and/or non-statutary personnel made (partially) available to the project and to be implemented on the project budget.</t>
  </si>
  <si>
    <t>Statutory staff and academic and scientific staff working full-time within the framework of an institution (funded by said institution) cannot claim BELSPO staff budget for themselves.</t>
  </si>
  <si>
    <t xml:space="preserve">Statutory staff and academic and scientific staff working part time within the framework of an institution (partly funded by said institution) can only claim BELSPO staff budget for themselves, </t>
  </si>
  <si>
    <t>for the part that is not funded by the institution.</t>
  </si>
  <si>
    <t>BELSPO does not allow cumulative wages for Staff.</t>
  </si>
  <si>
    <t>Which costs must be included in staff?</t>
  </si>
  <si>
    <r>
      <t>Partners must claim</t>
    </r>
    <r>
      <rPr>
        <sz val="10"/>
        <color rgb="FF0070C0"/>
        <rFont val="Aptos"/>
        <family val="2"/>
      </rPr>
      <t xml:space="preserve"> full staff costs</t>
    </r>
    <r>
      <rPr>
        <sz val="10"/>
        <color rgb="FF000000"/>
        <rFont val="Aptos"/>
        <family val="2"/>
      </rPr>
      <t>: including end-of-year bonus, holiday pay and an employer's intervention in salary costs,</t>
    </r>
  </si>
  <si>
    <t>Is it possible to have tax-free scholarships?</t>
  </si>
  <si>
    <t>BELSPO prefers staff to be hired under a labour contract.</t>
  </si>
  <si>
    <t xml:space="preserve">Exceptionally, tax-free doctoral (for persons holding a Masters' degree) or post doctoral scholarships (for persons holding a PhD degree) can be accepted under the following restricted conditions: </t>
  </si>
  <si>
    <t>Condition 1: The total number of tax-free scholarships per project is limited to max. 50% of the P-M staff financed with a labour contract within said  project.</t>
  </si>
  <si>
    <t>Example:       If the project hires 1 person working full time for 2 years under labour contract, it is possible to hire:</t>
  </si>
  <si>
    <t>Condition 2:  In any case, there shall not be more than 2 tax-free scholarships/project. Tax-free scholarships refer to a grant subject to tax exemption under the tax laws.</t>
  </si>
  <si>
    <t>1.2. SPECIFIC OPERATING COSTS</t>
  </si>
  <si>
    <t>What costs can be included under specifi operation costs?</t>
  </si>
  <si>
    <t>Specifc operating costs are costs of goods and services directly resulting from the implementation of the project, linked to the execution of project tasks.</t>
  </si>
  <si>
    <t>These costs exclude any element that can be included under indirect costs (overheads), or ineligible costs.</t>
  </si>
  <si>
    <t xml:space="preserve">Examples of specific operation costs: Access to platforms, use of specialised equipment, costs of specific analysis or tests, </t>
  </si>
  <si>
    <t>use of specific IT facilities and software, costs of surveys, costs of dissemination,protection of results, translation, open data publications*,</t>
  </si>
  <si>
    <t xml:space="preserve">organisation or registration of/to conferences, workshops or other event related to the project, compensation for experimental subjects, mission costs**, etc.  </t>
  </si>
  <si>
    <t>* Open data publications:</t>
  </si>
  <si>
    <t>- For online articles published within an Open Access journal: The Article Processing Charge (APC) will be of maximum 1 300€;</t>
  </si>
  <si>
    <t>and a copy of the Editor's verion must be immediately deposited in an institutional repository and made public and free of access.</t>
  </si>
  <si>
    <t>This amount may be revised by decision of the Federal Open Access Strategic Committee.</t>
  </si>
  <si>
    <t>Please check the following document for open access publications: https://www.belspo.be/belspo/openscience/POLICY/StratOA20171220_Combo_en.pdf</t>
  </si>
  <si>
    <t>** Mission costs:</t>
  </si>
  <si>
    <t>Only those necessary for the implementation of the project are eligible in the form of expense claims with supporting documents.</t>
  </si>
  <si>
    <t>Persons going on missions must be clearly identified as being involved in the project and the purpose of the mission must be clearly established.</t>
  </si>
  <si>
    <t>1.3. EQUIPMENT</t>
  </si>
  <si>
    <t>Attention: Equipment will only be accepted if it is strictly necessary for the integration of the component into the ESFRI research infrastructure.</t>
  </si>
  <si>
    <t>What costs can be included under equipment costs?</t>
  </si>
  <si>
    <t xml:space="preserve">Purchase and installation of scientific and technical apparatus and instruments, including specific hardware (excluding standard personal computers). </t>
  </si>
  <si>
    <t>Are there limitations for the purchase of equipment?</t>
  </si>
  <si>
    <t>Yes. Large or substantial equipment cannot be funded within research project budget.</t>
  </si>
  <si>
    <t>A maximum limit of 30 000€ (including taxes) and 25 000€ (excluding taxes) is set for each item listed under equipment.</t>
  </si>
  <si>
    <t>How must the equipment be purchased?</t>
  </si>
  <si>
    <t xml:space="preserve">The acquisition of any equipment must comply with public procurement rules. </t>
  </si>
  <si>
    <t>When must the equipment be purchased?</t>
  </si>
  <si>
    <t>Equipment needs to be purchased in the first half of the project.</t>
  </si>
  <si>
    <t>Property and use of the equipment</t>
  </si>
  <si>
    <t xml:space="preserve">All equipment acquired with a budget from Belspo becomes the property of the institution receiving the budget. </t>
  </si>
  <si>
    <t xml:space="preserve">The institution engages to leave the equipment in question at the disposal of the researchers involved for as long as is necessary to continue the research for which it was acquired. </t>
  </si>
  <si>
    <t>1.4. SUBCONTRACTING</t>
  </si>
  <si>
    <t>What costs can be included under subcontracting?</t>
  </si>
  <si>
    <t>Subcontracting may only concern a limited part of the project, and must take place in direct relation to the the project's tasks.</t>
  </si>
  <si>
    <t>How must the subcontracting be contracted?</t>
  </si>
  <si>
    <t xml:space="preserve">The beneficiary institution must be able to justify a competitive tendering process based on an award criterion offering the best value for money (specifications). </t>
  </si>
  <si>
    <t>What are the budget rules regarding subcontracting?</t>
  </si>
  <si>
    <t>The amount may not exceed 25% of the total budget allocated to the partner concerned.</t>
  </si>
  <si>
    <t>1.5. OVERHEADS</t>
  </si>
  <si>
    <t>What are overhead costs?</t>
  </si>
  <si>
    <t>Overhead costs cover the general operating costs of each partner that cannot be directly linked to the project:</t>
  </si>
  <si>
    <t>- Office material (computers, smartphones, printers, cartridges, licences for non-specific software such as Windows, Adobe Acrobat, etc.);</t>
  </si>
  <si>
    <t>- Heating, electricity and water cost</t>
  </si>
  <si>
    <t>- Cleaning and security services;</t>
  </si>
  <si>
    <t>- Payment or reimbursement of rent;</t>
  </si>
  <si>
    <t>- Costs of horizontal services and departments (accounting, legal, institutional communications, management, human resources, training, etc.);</t>
  </si>
  <si>
    <t>- Telephone and internet costs;</t>
  </si>
  <si>
    <t>- Insurance costs for equipment or vehicles;</t>
  </si>
  <si>
    <t>- Equipment maintenance and repair costs;</t>
  </si>
  <si>
    <t>- Laboratory consumables (except for specific supplies required for the research project).</t>
  </si>
  <si>
    <t>What are the budget rules for overhead costs?</t>
  </si>
  <si>
    <t>Indirect costs are a lump sum. The total amount of this item is set at 15% (fixed amount) of staff and specific operating costs.</t>
  </si>
  <si>
    <r>
      <t xml:space="preserve">1. BUDGET INFORMATION: </t>
    </r>
    <r>
      <rPr>
        <sz val="11"/>
        <color theme="1"/>
        <rFont val="Aptos"/>
        <family val="2"/>
      </rPr>
      <t>Provides a description of the content of the file and the budget rules</t>
    </r>
  </si>
  <si>
    <r>
      <t xml:space="preserve">2. SUMMARY OF THE BUDGET RULES: </t>
    </r>
    <r>
      <rPr>
        <sz val="11"/>
        <color theme="1"/>
        <rFont val="Aptos"/>
        <family val="2"/>
      </rPr>
      <t>Summarises the budget rules in the form a table</t>
    </r>
  </si>
  <si>
    <r>
      <t xml:space="preserve">4. DISCIPLINES:  </t>
    </r>
    <r>
      <rPr>
        <sz val="11"/>
        <color theme="1"/>
        <rFont val="Aptos"/>
        <family val="2"/>
      </rPr>
      <t>Refers to the accepted list of disciplines which appear on the proposal budget</t>
    </r>
  </si>
  <si>
    <r>
      <t>5. P-M CALCULATOR:</t>
    </r>
    <r>
      <rPr>
        <sz val="11"/>
        <color theme="1"/>
        <rFont val="Aptos"/>
        <family val="2"/>
      </rPr>
      <t xml:space="preserve"> Provides a Person-Month calculator</t>
    </r>
  </si>
  <si>
    <r>
      <t xml:space="preserve">STAFF COSTS
</t>
    </r>
    <r>
      <rPr>
        <i/>
        <sz val="10"/>
        <color theme="8" tint="-0.499984740745262"/>
        <rFont val="Calibri"/>
        <family val="2"/>
        <scheme val="minor"/>
      </rPr>
      <t>(FULL COSTS!)</t>
    </r>
  </si>
  <si>
    <t>SPECIFIC OPERATION COSTS</t>
  </si>
  <si>
    <t>EQUIPMENT COSTS</t>
  </si>
  <si>
    <t>TOTAL BUDGET
of the applicant</t>
  </si>
  <si>
    <r>
      <t xml:space="preserve">Coordinator
</t>
    </r>
    <r>
      <rPr>
        <b/>
        <i/>
        <sz val="10"/>
        <color theme="9" tint="-0.499984740745262"/>
        <rFont val="Calibri"/>
        <family val="2"/>
        <scheme val="minor"/>
      </rPr>
      <t>(= Partner 1)</t>
    </r>
  </si>
  <si>
    <r>
      <rPr>
        <b/>
        <sz val="10"/>
        <rFont val="Calibri"/>
        <family val="2"/>
        <scheme val="minor"/>
      </rPr>
      <t xml:space="preserve">Fixed 15%
</t>
    </r>
    <r>
      <rPr>
        <sz val="10"/>
        <rFont val="Calibri"/>
        <family val="2"/>
        <scheme val="minor"/>
      </rPr>
      <t>of the Staff and
Specific Operation Costs</t>
    </r>
  </si>
  <si>
    <t>Sum of Staff, Specific Operation, Equimment, Subcontracting and Overhead costs.</t>
  </si>
  <si>
    <r>
      <t xml:space="preserve">Financed Partne
</t>
    </r>
    <r>
      <rPr>
        <b/>
        <i/>
        <sz val="10"/>
        <color theme="7" tint="-0.499984740745262"/>
        <rFont val="Calibri"/>
        <family val="2"/>
        <scheme val="minor"/>
      </rPr>
      <t xml:space="preserve"> (= Partner 2, 3…)</t>
    </r>
  </si>
  <si>
    <t>Comments</t>
  </si>
  <si>
    <t>-</t>
  </si>
  <si>
    <t>- Salaries of persons working for the project, paid by the project</t>
  </si>
  <si>
    <t>- Purchase and installation of scientific apparatus and instruments, including computer hardware.
- Attention: Personal computer excluded. It goes under overheads.</t>
  </si>
  <si>
    <t>- Administration
- Telephone
- Postal
- Maintenance
- Heating
- Lighting
- Electricity
- Rent
- Machine depreciation
- Insurance costs
- Personal computer</t>
  </si>
  <si>
    <t>Index</t>
  </si>
  <si>
    <t xml:space="preserve">3.2. BUDGET OF THE COORDINATOR: </t>
  </si>
  <si>
    <t>[Enter here acronym of the Institution]</t>
  </si>
  <si>
    <r>
      <rPr>
        <b/>
        <i/>
        <sz val="10"/>
        <color theme="8" tint="-0.499984740745262"/>
        <rFont val="Aptos"/>
        <family val="2"/>
      </rPr>
      <t>You only need to enter the acronyms of the institutions under 'Coordinator', 'Partner 2'…</t>
    </r>
    <r>
      <rPr>
        <i/>
        <sz val="10"/>
        <color theme="8" tint="-0.499984740745262"/>
        <rFont val="Aptos"/>
        <family val="2"/>
      </rPr>
      <t xml:space="preserve"> If there is more than one partner from the same institution, please include also the department/service.</t>
    </r>
  </si>
  <si>
    <r>
      <t xml:space="preserve">To calculate the P-M in </t>
    </r>
    <r>
      <rPr>
        <b/>
        <i/>
        <sz val="10"/>
        <color theme="1"/>
        <rFont val="Aptos"/>
        <family val="2"/>
      </rPr>
      <t>Column I</t>
    </r>
    <r>
      <rPr>
        <i/>
        <sz val="10"/>
        <color theme="1"/>
        <rFont val="Aptos"/>
        <family val="2"/>
      </rPr>
      <t xml:space="preserve"> </t>
    </r>
    <r>
      <rPr>
        <b/>
        <i/>
        <sz val="10"/>
        <color theme="1"/>
        <rFont val="Aptos"/>
        <family val="2"/>
      </rPr>
      <t>'P-M paid by the project'</t>
    </r>
    <r>
      <rPr>
        <i/>
        <sz val="10"/>
        <color theme="1"/>
        <rFont val="Aptos"/>
        <family val="2"/>
      </rPr>
      <t xml:space="preserve">  and </t>
    </r>
    <r>
      <rPr>
        <b/>
        <i/>
        <sz val="10"/>
        <color theme="1"/>
        <rFont val="Aptos"/>
        <family val="2"/>
      </rPr>
      <t>Column K</t>
    </r>
    <r>
      <rPr>
        <i/>
        <sz val="10"/>
        <color theme="1"/>
        <rFont val="Aptos"/>
        <family val="2"/>
      </rPr>
      <t xml:space="preserve"> </t>
    </r>
    <r>
      <rPr>
        <b/>
        <i/>
        <sz val="10"/>
        <color theme="1"/>
        <rFont val="Aptos"/>
        <family val="2"/>
      </rPr>
      <t xml:space="preserve">'P-M provided in kind' </t>
    </r>
    <r>
      <rPr>
        <i/>
        <sz val="10"/>
        <color theme="1"/>
        <rFont val="Aptos"/>
        <family val="2"/>
      </rPr>
      <t>please check page</t>
    </r>
    <r>
      <rPr>
        <b/>
        <i/>
        <sz val="10"/>
        <color theme="1"/>
        <rFont val="Aptos"/>
        <family val="2"/>
      </rPr>
      <t xml:space="preserve"> 5. P-M calculator</t>
    </r>
    <r>
      <rPr>
        <i/>
        <sz val="10"/>
        <color theme="1"/>
        <rFont val="Aptos"/>
        <family val="2"/>
      </rPr>
      <t xml:space="preserve"> in this document.</t>
    </r>
  </si>
  <si>
    <t>B</t>
  </si>
  <si>
    <t>C</t>
  </si>
  <si>
    <t>D</t>
  </si>
  <si>
    <t>E</t>
  </si>
  <si>
    <t>F</t>
  </si>
  <si>
    <t>G</t>
  </si>
  <si>
    <t>H</t>
  </si>
  <si>
    <t>I</t>
  </si>
  <si>
    <t>J</t>
  </si>
  <si>
    <t>K</t>
  </si>
  <si>
    <r>
      <t>- If the person is entirely paid by the project, please complete</t>
    </r>
    <r>
      <rPr>
        <b/>
        <i/>
        <sz val="10"/>
        <color theme="1"/>
        <rFont val="Aptos"/>
        <family val="2"/>
      </rPr>
      <t xml:space="preserve"> columns B - I</t>
    </r>
    <r>
      <rPr>
        <i/>
        <sz val="10"/>
        <color theme="1"/>
        <rFont val="Aptos"/>
        <family val="2"/>
      </rPr>
      <t>.</t>
    </r>
  </si>
  <si>
    <r>
      <t xml:space="preserve">- If the person in only contributing in kind, please complete </t>
    </r>
    <r>
      <rPr>
        <b/>
        <i/>
        <sz val="10"/>
        <color theme="1"/>
        <rFont val="Aptos"/>
        <family val="2"/>
      </rPr>
      <t>columns B-F</t>
    </r>
    <r>
      <rPr>
        <i/>
        <sz val="10"/>
        <color theme="1"/>
        <rFont val="Aptos"/>
        <family val="2"/>
      </rPr>
      <t xml:space="preserve">, and </t>
    </r>
    <r>
      <rPr>
        <b/>
        <i/>
        <sz val="10"/>
        <color theme="1"/>
        <rFont val="Aptos"/>
        <family val="2"/>
      </rPr>
      <t>column K 'P-M provided in kind'</t>
    </r>
    <r>
      <rPr>
        <i/>
        <sz val="10"/>
        <color theme="1"/>
        <rFont val="Aptos"/>
        <family val="2"/>
      </rPr>
      <t>.</t>
    </r>
  </si>
  <si>
    <r>
      <t>- If the person is partially paid by the project and will partially contribute in-kind, complete</t>
    </r>
    <r>
      <rPr>
        <b/>
        <i/>
        <sz val="10"/>
        <color theme="1"/>
        <rFont val="Aptos"/>
        <family val="2"/>
      </rPr>
      <t xml:space="preserve"> comumns B-I</t>
    </r>
    <r>
      <rPr>
        <i/>
        <sz val="10"/>
        <color theme="1"/>
        <rFont val="Aptos"/>
        <family val="2"/>
      </rPr>
      <t xml:space="preserve">, and add the P-M in </t>
    </r>
    <r>
      <rPr>
        <b/>
        <i/>
        <sz val="10"/>
        <color theme="1"/>
        <rFont val="Aptos"/>
        <family val="2"/>
      </rPr>
      <t>column K 'P-M provided in kind'</t>
    </r>
    <r>
      <rPr>
        <i/>
        <sz val="10"/>
        <color theme="1"/>
        <rFont val="Aptos"/>
        <family val="2"/>
      </rPr>
      <t>.</t>
    </r>
  </si>
  <si>
    <t>Please enter the different Staff profiles that work under the supervision of this partner, and their costs. P-M refers to Person-Months.</t>
  </si>
  <si>
    <t>- Include the promotor of this partner as person contributing only in kind.</t>
  </si>
  <si>
    <t xml:space="preserve">TOTAL: </t>
  </si>
  <si>
    <t>2. SPECIFIC OPERATING COSTS (SOP)</t>
  </si>
  <si>
    <t>Overheads are calculated automatically as 15% of the Staff Costs and the Specific Operation Costs</t>
  </si>
  <si>
    <t>Overheads (15% of [Staff + SOP]) (€)</t>
  </si>
  <si>
    <t>This part is automatically completed when you enter the budget of the Coordinator and the budget of the financed partners.</t>
  </si>
  <si>
    <t>Restrictions of budget per piece of equipment apply: 25.000€ VAT excluded or 30.000€ VAT included.</t>
  </si>
  <si>
    <t>Remember that equipment will only be accepted if it is strictly necessary for the integration of the component into the ESFRI research infrastructure.</t>
  </si>
  <si>
    <t>3.3. BUDGET OF THE FINANCED PARTNER 2:</t>
  </si>
  <si>
    <t>3.4. BUDGET OF THE FINANCED PARTNER 3:</t>
  </si>
  <si>
    <t>3.1 Total budget of the project</t>
  </si>
  <si>
    <t>3.2 Budget of the coordinator</t>
  </si>
  <si>
    <t>3.3 Budget of financed partner 2</t>
  </si>
  <si>
    <t>3.4 Budget of financed partner 3</t>
  </si>
  <si>
    <t>3.5. BUDGET OF THE FINANCED PARTNER 4:</t>
  </si>
  <si>
    <t>3.5 Budget of financed partner 4</t>
  </si>
  <si>
    <t>3.6. BUDGET OF THE FINANCED PARTNER 5:</t>
  </si>
  <si>
    <t>3.6 Budget of financed partner 5</t>
  </si>
  <si>
    <t>3.7 Budget of financed partner 6</t>
  </si>
  <si>
    <t>Agricultural biotechnology</t>
  </si>
  <si>
    <t xml:space="preserve">Agriculture, Forestry, and Fisheries </t>
  </si>
  <si>
    <t>Animal and Dairy science</t>
  </si>
  <si>
    <t>Arts, Art History, Performing arts and Music</t>
  </si>
  <si>
    <t>Basic medicine</t>
  </si>
  <si>
    <t>Biological sciences</t>
  </si>
  <si>
    <t xml:space="preserve">Chemical engineering </t>
  </si>
  <si>
    <t xml:space="preserve">Chemical sciences </t>
  </si>
  <si>
    <t xml:space="preserve">Civil engineering </t>
  </si>
  <si>
    <t>Clinical medicine</t>
  </si>
  <si>
    <t>Computer and information sciences</t>
  </si>
  <si>
    <t>Documentation, Archives and Information Management</t>
  </si>
  <si>
    <t xml:space="preserve">Earth and Environmental sciences </t>
  </si>
  <si>
    <t xml:space="preserve">Economics and Business </t>
  </si>
  <si>
    <t xml:space="preserve">Educational sciences </t>
  </si>
  <si>
    <t xml:space="preserve">Electrical engineering, Electronic engineering, Information engineering </t>
  </si>
  <si>
    <t>Environmental biotechnology</t>
  </si>
  <si>
    <t xml:space="preserve">Environmental engineering </t>
  </si>
  <si>
    <t xml:space="preserve">Food and Beverages </t>
  </si>
  <si>
    <t>Forensic science</t>
  </si>
  <si>
    <t xml:space="preserve">Health sciences </t>
  </si>
  <si>
    <t xml:space="preserve">Heritage science </t>
  </si>
  <si>
    <t xml:space="preserve">History and Archaeology </t>
  </si>
  <si>
    <t>Industrial biotechnology</t>
  </si>
  <si>
    <t xml:space="preserve">Languages and Literature </t>
  </si>
  <si>
    <t>Law</t>
  </si>
  <si>
    <t>Materials engineering</t>
  </si>
  <si>
    <t xml:space="preserve">Mathematics </t>
  </si>
  <si>
    <t>Mechanical engineering</t>
  </si>
  <si>
    <t xml:space="preserve">Media and communications </t>
  </si>
  <si>
    <t xml:space="preserve">Medical biotechnology </t>
  </si>
  <si>
    <t>Medical engineering</t>
  </si>
  <si>
    <t xml:space="preserve">Nano-technology </t>
  </si>
  <si>
    <t>Philosophy, Ethics and Religion</t>
  </si>
  <si>
    <t>Physical sciences</t>
  </si>
  <si>
    <t xml:space="preserve">Political science </t>
  </si>
  <si>
    <t>Psychology</t>
  </si>
  <si>
    <t xml:space="preserve">Social and economic geography </t>
  </si>
  <si>
    <t>Space science</t>
  </si>
  <si>
    <t>Veterinary science</t>
  </si>
  <si>
    <r>
      <t xml:space="preserve">List of Disciplines - </t>
    </r>
    <r>
      <rPr>
        <b/>
        <i/>
        <sz val="10"/>
        <color theme="8" tint="-0.499984740745262"/>
        <rFont val="Aptos"/>
        <family val="2"/>
      </rPr>
      <t>please use only these disciplines</t>
    </r>
  </si>
  <si>
    <r>
      <t>Optional
(</t>
    </r>
    <r>
      <rPr>
        <b/>
        <sz val="10"/>
        <rFont val="Calibri"/>
        <family val="2"/>
        <scheme val="minor"/>
      </rPr>
      <t>Max. 25.000€</t>
    </r>
    <r>
      <rPr>
        <sz val="10"/>
        <rFont val="Calibri"/>
        <family val="2"/>
        <scheme val="minor"/>
      </rPr>
      <t xml:space="preserve"> VAT excluded or
30.000 VAT included)</t>
    </r>
  </si>
  <si>
    <t>Amounts before tax.</t>
  </si>
  <si>
    <t>Check the definition of P-M on page 5</t>
  </si>
  <si>
    <t xml:space="preserve">Amounts before tax.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</si>
</sst>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61" x14ac:knownFonts="1">
    <font>
      <sz val="11"/>
      <color theme="1"/>
      <name val="Calibri"/>
      <family val="2"/>
      <scheme val="minor"/>
    </font>
    <font>
      <sz val="10"/>
      <color theme="1"/>
      <name val="Calibri"/>
      <family val="2"/>
      <scheme val="minor"/>
    </font>
    <font>
      <i/>
      <sz val="10"/>
      <color theme="1"/>
      <name val="Calibri"/>
      <family val="2"/>
      <scheme val="minor"/>
    </font>
    <font>
      <sz val="14"/>
      <color theme="0"/>
      <name val="Calibri"/>
      <family val="2"/>
      <scheme val="minor"/>
    </font>
    <font>
      <sz val="9"/>
      <color rgb="FF000000"/>
      <name val="Calibri"/>
      <family val="2"/>
      <scheme val="minor"/>
    </font>
    <font>
      <sz val="10"/>
      <name val="Calibri"/>
      <family val="2"/>
      <scheme val="minor"/>
    </font>
    <font>
      <b/>
      <sz val="10"/>
      <name val="Calibri"/>
      <family val="2"/>
      <scheme val="minor"/>
    </font>
    <font>
      <i/>
      <sz val="10"/>
      <name val="Calibri"/>
      <family val="2"/>
      <scheme val="minor"/>
    </font>
    <font>
      <b/>
      <sz val="10"/>
      <color theme="1"/>
      <name val="Calibri"/>
      <family val="2"/>
      <scheme val="minor"/>
    </font>
    <font>
      <b/>
      <sz val="10"/>
      <color theme="8" tint="-0.499984740745262"/>
      <name val="Calibri"/>
      <family val="2"/>
      <scheme val="minor"/>
    </font>
    <font>
      <i/>
      <sz val="10"/>
      <color theme="8" tint="-0.499984740745262"/>
      <name val="Calibri"/>
      <family val="2"/>
      <scheme val="minor"/>
    </font>
    <font>
      <b/>
      <sz val="10"/>
      <color theme="9" tint="-0.499984740745262"/>
      <name val="Calibri"/>
      <family val="2"/>
      <scheme val="minor"/>
    </font>
    <font>
      <b/>
      <sz val="10"/>
      <color theme="7" tint="-0.499984740745262"/>
      <name val="Calibri"/>
      <family val="2"/>
      <scheme val="minor"/>
    </font>
    <font>
      <sz val="14"/>
      <color theme="1"/>
      <name val="Calibri"/>
      <family val="2"/>
      <scheme val="minor"/>
    </font>
    <font>
      <sz val="9"/>
      <color rgb="FF000000"/>
      <name val="Aptos"/>
      <family val="2"/>
    </font>
    <font>
      <sz val="11"/>
      <color theme="1"/>
      <name val="Aptos"/>
      <family val="2"/>
    </font>
    <font>
      <b/>
      <sz val="10"/>
      <color rgb="FF000000"/>
      <name val="Aptos"/>
      <family val="2"/>
    </font>
    <font>
      <sz val="10"/>
      <color theme="1"/>
      <name val="Aptos"/>
      <family val="2"/>
    </font>
    <font>
      <sz val="10"/>
      <color theme="5" tint="-0.249977111117893"/>
      <name val="Aptos"/>
      <family val="2"/>
    </font>
    <font>
      <sz val="10"/>
      <color rgb="FF000000"/>
      <name val="Aptos"/>
      <family val="2"/>
    </font>
    <font>
      <sz val="10"/>
      <color rgb="FF0070C0"/>
      <name val="Aptos"/>
      <family val="2"/>
    </font>
    <font>
      <b/>
      <sz val="10"/>
      <color theme="1"/>
      <name val="Aptos"/>
      <family val="2"/>
    </font>
    <font>
      <sz val="10"/>
      <name val="Aptos"/>
      <family val="2"/>
    </font>
    <font>
      <sz val="9"/>
      <name val="Aptos"/>
      <family val="2"/>
    </font>
    <font>
      <sz val="11"/>
      <name val="Aptos"/>
      <family val="2"/>
    </font>
    <font>
      <b/>
      <sz val="11"/>
      <name val="Aptos"/>
      <family val="2"/>
    </font>
    <font>
      <sz val="20"/>
      <color theme="4" tint="-0.499984740745262"/>
      <name val="Aptos"/>
      <family val="2"/>
    </font>
    <font>
      <sz val="16"/>
      <color theme="4" tint="-0.249977111117893"/>
      <name val="Aptos"/>
      <family val="2"/>
    </font>
    <font>
      <sz val="9"/>
      <color theme="1"/>
      <name val="Aptos"/>
      <family val="2"/>
    </font>
    <font>
      <b/>
      <sz val="18"/>
      <color theme="8" tint="-0.249977111117893"/>
      <name val="Aptos"/>
      <family val="2"/>
    </font>
    <font>
      <sz val="14"/>
      <color theme="0"/>
      <name val="Aptos"/>
      <family val="2"/>
    </font>
    <font>
      <sz val="11"/>
      <color theme="0"/>
      <name val="Aptos"/>
      <family val="2"/>
    </font>
    <font>
      <b/>
      <sz val="11"/>
      <color theme="1"/>
      <name val="Aptos"/>
      <family val="2"/>
    </font>
    <font>
      <b/>
      <sz val="11"/>
      <color theme="4" tint="-0.249977111117893"/>
      <name val="Aptos"/>
      <family val="2"/>
    </font>
    <font>
      <sz val="11"/>
      <color theme="4" tint="-0.249977111117893"/>
      <name val="Aptos"/>
      <family val="2"/>
    </font>
    <font>
      <b/>
      <sz val="12"/>
      <color theme="8" tint="-0.249977111117893"/>
      <name val="Aptos"/>
      <family val="2"/>
    </font>
    <font>
      <b/>
      <sz val="11"/>
      <color rgb="FF000000"/>
      <name val="Aptos"/>
      <family val="2"/>
    </font>
    <font>
      <sz val="11"/>
      <color rgb="FF000000"/>
      <name val="Aptos"/>
      <family val="2"/>
    </font>
    <font>
      <b/>
      <i/>
      <sz val="10"/>
      <color theme="9" tint="-0.499984740745262"/>
      <name val="Calibri"/>
      <family val="2"/>
      <scheme val="minor"/>
    </font>
    <font>
      <b/>
      <i/>
      <sz val="10"/>
      <color theme="7" tint="-0.499984740745262"/>
      <name val="Calibri"/>
      <family val="2"/>
      <scheme val="minor"/>
    </font>
    <font>
      <sz val="8"/>
      <name val="Calibri"/>
      <family val="2"/>
      <scheme val="minor"/>
    </font>
    <font>
      <sz val="14"/>
      <color theme="1"/>
      <name val="Aptos"/>
      <family val="2"/>
    </font>
    <font>
      <i/>
      <sz val="11"/>
      <color theme="1"/>
      <name val="Aptos"/>
      <family val="2"/>
    </font>
    <font>
      <b/>
      <sz val="11"/>
      <color theme="0"/>
      <name val="Aptos"/>
      <family val="2"/>
    </font>
    <font>
      <i/>
      <sz val="11"/>
      <name val="Aptos"/>
      <family val="2"/>
    </font>
    <font>
      <i/>
      <sz val="10"/>
      <color rgb="FFC00000"/>
      <name val="Aptos"/>
      <family val="2"/>
    </font>
    <font>
      <b/>
      <sz val="11"/>
      <color theme="8" tint="-0.499984740745262"/>
      <name val="Aptos"/>
      <family val="2"/>
    </font>
    <font>
      <b/>
      <sz val="11"/>
      <color theme="9" tint="-0.499984740745262"/>
      <name val="Aptos"/>
      <family val="2"/>
    </font>
    <font>
      <i/>
      <sz val="10"/>
      <color theme="1"/>
      <name val="Aptos"/>
      <family val="2"/>
    </font>
    <font>
      <i/>
      <sz val="10"/>
      <color theme="8" tint="-0.499984740745262"/>
      <name val="Aptos"/>
      <family val="2"/>
    </font>
    <font>
      <b/>
      <i/>
      <sz val="10"/>
      <color theme="8" tint="-0.499984740745262"/>
      <name val="Aptos"/>
      <family val="2"/>
    </font>
    <font>
      <b/>
      <i/>
      <sz val="10"/>
      <color theme="1"/>
      <name val="Aptos"/>
      <family val="2"/>
    </font>
    <font>
      <b/>
      <sz val="11"/>
      <color theme="8" tint="-0.249977111117893"/>
      <name val="Aptos"/>
      <family val="2"/>
    </font>
    <font>
      <b/>
      <sz val="10"/>
      <color theme="8" tint="-0.499984740745262"/>
      <name val="Aptos"/>
      <family val="2"/>
    </font>
    <font>
      <i/>
      <sz val="9"/>
      <color theme="1"/>
      <name val="Aptos"/>
      <family val="2"/>
    </font>
    <font>
      <b/>
      <sz val="10"/>
      <color theme="0"/>
      <name val="Aptos"/>
      <family val="2"/>
    </font>
    <font>
      <sz val="12"/>
      <color theme="0"/>
      <name val="Aptos"/>
      <family val="2"/>
    </font>
    <font>
      <b/>
      <sz val="11"/>
      <color theme="4" tint="-0.499984740745262"/>
      <name val="Aptos"/>
      <family val="2"/>
    </font>
    <font>
      <i/>
      <sz val="11"/>
      <color theme="4" tint="-0.499984740745262"/>
      <name val="Aptos"/>
      <family val="2"/>
    </font>
    <font>
      <b/>
      <sz val="12"/>
      <color theme="4" tint="-0.499984740745262"/>
      <name val="Aptos"/>
      <family val="2"/>
    </font>
    <font>
      <i/>
      <sz val="10"/>
      <color theme="4" tint="-0.499984740745262"/>
      <name val="Aptos"/>
      <family val="2"/>
    </font>
  </fonts>
  <fills count="1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rgb="FFFFFFFF"/>
        <bgColor rgb="FF000000"/>
      </patternFill>
    </fill>
    <fill>
      <patternFill patternType="solid">
        <fgColor theme="8"/>
        <bgColor indexed="64"/>
      </patternFill>
    </fill>
  </fills>
  <borders count="33">
    <border>
      <left/>
      <right/>
      <top/>
      <bottom/>
      <diagonal/>
    </border>
    <border>
      <left style="thin">
        <color theme="8" tint="0.39997558519241921"/>
      </left>
      <right style="thin">
        <color theme="8" tint="0.39997558519241921"/>
      </right>
      <top style="thin">
        <color theme="8" tint="0.39997558519241921"/>
      </top>
      <bottom style="thin">
        <color theme="8" tint="0.39997558519241921"/>
      </bottom>
      <diagonal/>
    </border>
    <border>
      <left style="thin">
        <color theme="8" tint="0.39997558519241921"/>
      </left>
      <right style="thin">
        <color theme="8" tint="0.39997558519241921"/>
      </right>
      <top style="thin">
        <color theme="8" tint="0.39997558519241921"/>
      </top>
      <bottom/>
      <diagonal/>
    </border>
    <border>
      <left style="thin">
        <color theme="8" tint="0.39997558519241921"/>
      </left>
      <right style="thin">
        <color theme="8" tint="0.39997558519241921"/>
      </right>
      <top/>
      <bottom style="thin">
        <color theme="8" tint="0.3999755851924192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thin">
        <color theme="8" tint="0.39997558519241921"/>
      </left>
      <right/>
      <top style="thin">
        <color theme="8" tint="0.39997558519241921"/>
      </top>
      <bottom/>
      <diagonal/>
    </border>
    <border>
      <left/>
      <right/>
      <top style="thin">
        <color theme="8" tint="0.39997558519241921"/>
      </top>
      <bottom/>
      <diagonal/>
    </border>
    <border>
      <left/>
      <right style="thin">
        <color theme="8" tint="0.39997558519241921"/>
      </right>
      <top style="thin">
        <color theme="8" tint="0.39997558519241921"/>
      </top>
      <bottom/>
      <diagonal/>
    </border>
    <border>
      <left style="thin">
        <color theme="8" tint="0.39997558519241921"/>
      </left>
      <right/>
      <top/>
      <bottom/>
      <diagonal/>
    </border>
    <border>
      <left style="thin">
        <color theme="8" tint="0.39997558519241921"/>
      </left>
      <right/>
      <top/>
      <bottom style="thin">
        <color theme="8" tint="0.39997558519241921"/>
      </bottom>
      <diagonal/>
    </border>
    <border>
      <left/>
      <right/>
      <top/>
      <bottom style="thin">
        <color theme="8" tint="0.39997558519241921"/>
      </bottom>
      <diagonal/>
    </border>
    <border>
      <left style="thin">
        <color theme="9" tint="0.39997558519241921"/>
      </left>
      <right style="thin">
        <color theme="9" tint="0.39997558519241921"/>
      </right>
      <top style="thin">
        <color theme="8" tint="0.39997558519241921"/>
      </top>
      <bottom style="thin">
        <color theme="8" tint="0.39997558519241921"/>
      </bottom>
      <diagonal/>
    </border>
    <border>
      <left style="thin">
        <color theme="9" tint="0.39997558519241921"/>
      </left>
      <right style="thin">
        <color theme="8" tint="0.39997558519241921"/>
      </right>
      <top style="thin">
        <color theme="8" tint="0.39997558519241921"/>
      </top>
      <bottom style="thin">
        <color theme="8" tint="0.39997558519241921"/>
      </bottom>
      <diagonal/>
    </border>
    <border>
      <left/>
      <right/>
      <top style="thin">
        <color theme="9" tint="0.39997558519241921"/>
      </top>
      <bottom/>
      <diagonal/>
    </border>
    <border>
      <left style="thin">
        <color theme="9" tint="0.39997558519241921"/>
      </left>
      <right/>
      <top style="thin">
        <color theme="9" tint="0.39997558519241921"/>
      </top>
      <bottom/>
      <diagonal/>
    </border>
    <border>
      <left style="thin">
        <color theme="9" tint="0.39997558519241921"/>
      </left>
      <right/>
      <top style="thin">
        <color theme="8" tint="0.39997558519241921"/>
      </top>
      <bottom/>
      <diagonal/>
    </border>
    <border>
      <left style="thin">
        <color theme="9" tint="0.39997558519241921"/>
      </left>
      <right/>
      <top/>
      <bottom/>
      <diagonal/>
    </border>
    <border>
      <left style="thin">
        <color theme="9" tint="0.39997558519241921"/>
      </left>
      <right/>
      <top style="thin">
        <color theme="8" tint="0.39997558519241921"/>
      </top>
      <bottom style="thin">
        <color theme="8" tint="0.39997558519241921"/>
      </bottom>
      <diagonal/>
    </border>
    <border>
      <left style="thin">
        <color theme="0"/>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8" tint="0.39997558519241921"/>
      </left>
      <right style="medium">
        <color theme="8" tint="0.39997558519241921"/>
      </right>
      <top style="medium">
        <color theme="8" tint="0.39997558519241921"/>
      </top>
      <bottom style="medium">
        <color theme="8" tint="0.39997558519241921"/>
      </bottom>
      <diagonal/>
    </border>
    <border>
      <left style="medium">
        <color theme="8" tint="0.39997558519241921"/>
      </left>
      <right style="medium">
        <color theme="8" tint="0.39997558519241921"/>
      </right>
      <top style="medium">
        <color theme="8" tint="0.39997558519241921"/>
      </top>
      <bottom/>
      <diagonal/>
    </border>
    <border>
      <left style="medium">
        <color theme="8" tint="0.39997558519241921"/>
      </left>
      <right style="medium">
        <color theme="8" tint="0.39997558519241921"/>
      </right>
      <top/>
      <bottom style="medium">
        <color theme="8" tint="0.39997558519241921"/>
      </bottom>
      <diagonal/>
    </border>
  </borders>
  <cellStyleXfs count="1">
    <xf numFmtId="0" fontId="0" fillId="0" borderId="0"/>
  </cellStyleXfs>
  <cellXfs count="175">
    <xf numFmtId="0" fontId="0" fillId="0" borderId="0" xfId="0"/>
    <xf numFmtId="0" fontId="5" fillId="2" borderId="11" xfId="0" quotePrefix="1" applyFont="1" applyFill="1" applyBorder="1" applyAlignment="1">
      <alignment horizontal="left" vertical="top" wrapText="1"/>
    </xf>
    <xf numFmtId="0" fontId="1" fillId="2" borderId="1"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4" xfId="0" quotePrefix="1" applyFont="1" applyFill="1" applyBorder="1" applyAlignment="1">
      <alignment horizontal="left" vertical="top" wrapText="1"/>
    </xf>
    <xf numFmtId="0" fontId="1" fillId="2" borderId="9" xfId="0" applyFont="1" applyFill="1" applyBorder="1" applyAlignment="1">
      <alignment horizontal="center" vertical="center" wrapText="1"/>
    </xf>
    <xf numFmtId="0" fontId="1" fillId="2" borderId="1" xfId="0" quotePrefix="1" applyFont="1" applyFill="1" applyBorder="1" applyAlignment="1">
      <alignment horizontal="left" vertical="top" wrapText="1"/>
    </xf>
    <xf numFmtId="0" fontId="5" fillId="2" borderId="0" xfId="0" quotePrefix="1" applyFont="1" applyFill="1" applyAlignment="1">
      <alignment horizontal="left" vertical="top" wrapText="1"/>
    </xf>
    <xf numFmtId="0" fontId="5" fillId="2" borderId="1" xfId="0" applyFont="1" applyFill="1" applyBorder="1" applyAlignment="1">
      <alignment horizontal="center" vertical="center" wrapText="1"/>
    </xf>
    <xf numFmtId="0" fontId="0" fillId="6" borderId="0" xfId="0" applyFill="1"/>
    <xf numFmtId="0" fontId="1" fillId="0" borderId="0" xfId="0" applyFont="1"/>
    <xf numFmtId="0" fontId="0" fillId="6" borderId="0" xfId="0" applyFill="1" applyAlignment="1">
      <alignment horizontal="left" indent="1"/>
    </xf>
    <xf numFmtId="0" fontId="1" fillId="6" borderId="0" xfId="0" applyFont="1" applyFill="1"/>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13" fillId="0" borderId="0" xfId="0" applyFont="1"/>
    <xf numFmtId="0" fontId="8" fillId="6" borderId="0" xfId="0" applyFont="1" applyFill="1" applyAlignment="1">
      <alignment horizontal="center" vertical="center"/>
    </xf>
    <xf numFmtId="0" fontId="5" fillId="6" borderId="0" xfId="0" applyFont="1" applyFill="1"/>
    <xf numFmtId="0" fontId="1" fillId="6" borderId="0" xfId="0" applyFont="1" applyFill="1" applyAlignment="1">
      <alignment horizontal="left" indent="1"/>
    </xf>
    <xf numFmtId="0" fontId="5" fillId="6" borderId="12" xfId="0" applyFont="1" applyFill="1" applyBorder="1"/>
    <xf numFmtId="0" fontId="1" fillId="6" borderId="10" xfId="0" applyFont="1" applyFill="1" applyBorder="1"/>
    <xf numFmtId="0" fontId="1" fillId="6" borderId="8" xfId="0" applyFont="1" applyFill="1" applyBorder="1"/>
    <xf numFmtId="0" fontId="4" fillId="6" borderId="0" xfId="0" applyFont="1" applyFill="1" applyAlignment="1">
      <alignment horizontal="left" indent="1"/>
    </xf>
    <xf numFmtId="0" fontId="9" fillId="7" borderId="2" xfId="0" applyFont="1" applyFill="1" applyBorder="1" applyAlignment="1">
      <alignment horizontal="center" vertical="center" wrapText="1"/>
    </xf>
    <xf numFmtId="0" fontId="14" fillId="6" borderId="0" xfId="0" applyFont="1" applyFill="1" applyAlignment="1">
      <alignment horizontal="left" indent="1"/>
    </xf>
    <xf numFmtId="0" fontId="15" fillId="6" borderId="0" xfId="0" applyFont="1" applyFill="1"/>
    <xf numFmtId="0" fontId="15" fillId="0" borderId="0" xfId="0" applyFont="1"/>
    <xf numFmtId="0" fontId="16" fillId="6" borderId="0" xfId="0" applyFont="1" applyFill="1" applyAlignment="1">
      <alignment horizontal="left" indent="1"/>
    </xf>
    <xf numFmtId="0" fontId="17" fillId="6" borderId="0" xfId="0" applyFont="1" applyFill="1"/>
    <xf numFmtId="0" fontId="17" fillId="0" borderId="0" xfId="0" applyFont="1"/>
    <xf numFmtId="0" fontId="17" fillId="6" borderId="0" xfId="0" applyFont="1" applyFill="1" applyAlignment="1">
      <alignment horizontal="left" indent="1"/>
    </xf>
    <xf numFmtId="0" fontId="18" fillId="6" borderId="0" xfId="0" applyFont="1" applyFill="1"/>
    <xf numFmtId="0" fontId="18" fillId="0" borderId="0" xfId="0" applyFont="1"/>
    <xf numFmtId="0" fontId="19" fillId="6" borderId="0" xfId="0" applyFont="1" applyFill="1" applyAlignment="1">
      <alignment horizontal="left" indent="1"/>
    </xf>
    <xf numFmtId="0" fontId="21" fillId="6" borderId="0" xfId="0" applyFont="1" applyFill="1" applyAlignment="1">
      <alignment horizontal="left" indent="1"/>
    </xf>
    <xf numFmtId="0" fontId="17" fillId="6" borderId="0" xfId="0" quotePrefix="1" applyFont="1" applyFill="1" applyAlignment="1">
      <alignment horizontal="left" indent="1"/>
    </xf>
    <xf numFmtId="0" fontId="22" fillId="13" borderId="0" xfId="0" applyFont="1" applyFill="1" applyAlignment="1">
      <alignment horizontal="left" indent="1"/>
    </xf>
    <xf numFmtId="0" fontId="22" fillId="13" borderId="0" xfId="0" applyFont="1" applyFill="1"/>
    <xf numFmtId="0" fontId="19" fillId="13" borderId="0" xfId="0" applyFont="1" applyFill="1" applyAlignment="1">
      <alignment horizontal="left" indent="1"/>
    </xf>
    <xf numFmtId="0" fontId="19" fillId="13" borderId="0" xfId="0" applyFont="1" applyFill="1"/>
    <xf numFmtId="0" fontId="14" fillId="13" borderId="0" xfId="0" applyFont="1" applyFill="1" applyAlignment="1">
      <alignment horizontal="left" indent="1"/>
    </xf>
    <xf numFmtId="0" fontId="23" fillId="13" borderId="0" xfId="0" applyFont="1" applyFill="1" applyAlignment="1">
      <alignment horizontal="left" indent="1"/>
    </xf>
    <xf numFmtId="0" fontId="22" fillId="0" borderId="0" xfId="0" applyFont="1"/>
    <xf numFmtId="0" fontId="14" fillId="13" borderId="0" xfId="0" applyFont="1" applyFill="1"/>
    <xf numFmtId="0" fontId="16" fillId="13" borderId="0" xfId="0" applyFont="1" applyFill="1" applyAlignment="1">
      <alignment horizontal="left" indent="1"/>
    </xf>
    <xf numFmtId="0" fontId="15" fillId="6" borderId="0" xfId="0" applyFont="1" applyFill="1" applyAlignment="1">
      <alignment horizontal="left" indent="1"/>
    </xf>
    <xf numFmtId="0" fontId="24" fillId="6" borderId="0" xfId="0" applyFont="1" applyFill="1" applyAlignment="1">
      <alignment horizontal="left"/>
    </xf>
    <xf numFmtId="0" fontId="26" fillId="6" borderId="0" xfId="0" applyFont="1" applyFill="1"/>
    <xf numFmtId="0" fontId="27" fillId="6" borderId="0" xfId="0" applyFont="1" applyFill="1"/>
    <xf numFmtId="0" fontId="23" fillId="6" borderId="0" xfId="0" applyFont="1" applyFill="1" applyAlignment="1">
      <alignment vertical="top"/>
    </xf>
    <xf numFmtId="0" fontId="28" fillId="6" borderId="0" xfId="0" applyFont="1" applyFill="1"/>
    <xf numFmtId="0" fontId="29" fillId="6" borderId="5" xfId="0" applyFont="1" applyFill="1" applyBorder="1" applyAlignment="1">
      <alignment horizontal="left" indent="1"/>
    </xf>
    <xf numFmtId="0" fontId="15" fillId="6" borderId="5" xfId="0" applyFont="1" applyFill="1" applyBorder="1"/>
    <xf numFmtId="0" fontId="30" fillId="5" borderId="0" xfId="0" applyFont="1" applyFill="1" applyAlignment="1">
      <alignment horizontal="left" indent="1"/>
    </xf>
    <xf numFmtId="0" fontId="15" fillId="5" borderId="0" xfId="0" applyFont="1" applyFill="1"/>
    <xf numFmtId="0" fontId="31" fillId="6" borderId="0" xfId="0" applyFont="1" applyFill="1" applyAlignment="1">
      <alignment horizontal="left" indent="1"/>
    </xf>
    <xf numFmtId="0" fontId="32" fillId="6" borderId="0" xfId="0" quotePrefix="1" applyFont="1" applyFill="1" applyAlignment="1">
      <alignment horizontal="left" indent="1"/>
    </xf>
    <xf numFmtId="0" fontId="33" fillId="6" borderId="0" xfId="0" quotePrefix="1" applyFont="1" applyFill="1" applyAlignment="1">
      <alignment horizontal="left" indent="1"/>
    </xf>
    <xf numFmtId="0" fontId="34" fillId="6" borderId="0" xfId="0" applyFont="1" applyFill="1"/>
    <xf numFmtId="0" fontId="35" fillId="6" borderId="0" xfId="0" applyFont="1" applyFill="1" applyAlignment="1">
      <alignment horizontal="left" indent="1"/>
    </xf>
    <xf numFmtId="0" fontId="36" fillId="6" borderId="0" xfId="0" applyFont="1" applyFill="1" applyAlignment="1">
      <alignment horizontal="left" indent="1"/>
    </xf>
    <xf numFmtId="0" fontId="37" fillId="6" borderId="0" xfId="0" applyFont="1" applyFill="1" applyAlignment="1">
      <alignment horizontal="left" indent="1"/>
    </xf>
    <xf numFmtId="0" fontId="35" fillId="7" borderId="0" xfId="0" applyFont="1" applyFill="1" applyAlignment="1">
      <alignment horizontal="left" indent="1"/>
    </xf>
    <xf numFmtId="0" fontId="32" fillId="7" borderId="0" xfId="0" applyFont="1" applyFill="1"/>
    <xf numFmtId="0" fontId="32" fillId="0" borderId="0" xfId="0" applyFont="1"/>
    <xf numFmtId="0" fontId="25" fillId="6" borderId="0" xfId="0" applyFont="1" applyFill="1" applyAlignment="1">
      <alignment horizontal="left" indent="1"/>
    </xf>
    <xf numFmtId="0" fontId="37" fillId="13" borderId="0" xfId="0" applyFont="1" applyFill="1"/>
    <xf numFmtId="0" fontId="37" fillId="13" borderId="0" xfId="0" applyFont="1" applyFill="1" applyAlignment="1">
      <alignment horizontal="left" indent="1"/>
    </xf>
    <xf numFmtId="0" fontId="36" fillId="13" borderId="0" xfId="0" applyFont="1" applyFill="1"/>
    <xf numFmtId="0" fontId="15" fillId="0" borderId="0" xfId="0" applyFont="1" applyAlignment="1">
      <alignment horizontal="left" indent="1"/>
    </xf>
    <xf numFmtId="0" fontId="9" fillId="7" borderId="2" xfId="0" applyFont="1" applyFill="1" applyBorder="1" applyAlignment="1">
      <alignment horizontal="center" vertical="center"/>
    </xf>
    <xf numFmtId="0" fontId="1" fillId="7" borderId="1" xfId="0" applyFont="1" applyFill="1" applyBorder="1" applyAlignment="1">
      <alignment horizontal="left" vertical="center" wrapText="1"/>
    </xf>
    <xf numFmtId="0" fontId="6" fillId="2" borderId="1" xfId="0" quotePrefix="1" applyFont="1" applyFill="1" applyBorder="1" applyAlignment="1">
      <alignment horizontal="center" vertical="center" wrapText="1"/>
    </xf>
    <xf numFmtId="0" fontId="1" fillId="7" borderId="1" xfId="0" quotePrefix="1" applyFont="1" applyFill="1" applyBorder="1" applyAlignment="1">
      <alignment horizontal="center" vertical="center" wrapText="1"/>
    </xf>
    <xf numFmtId="0" fontId="9" fillId="7" borderId="1" xfId="0" quotePrefix="1" applyFont="1" applyFill="1" applyBorder="1" applyAlignment="1">
      <alignment horizontal="center" vertical="center" wrapText="1"/>
    </xf>
    <xf numFmtId="0" fontId="41" fillId="0" borderId="0" xfId="0" applyFont="1"/>
    <xf numFmtId="0" fontId="30" fillId="5" borderId="0" xfId="0" applyFont="1" applyFill="1" applyAlignment="1">
      <alignment horizontal="left"/>
    </xf>
    <xf numFmtId="0" fontId="41" fillId="5" borderId="0" xfId="0" applyFont="1" applyFill="1" applyAlignment="1">
      <alignment horizontal="left"/>
    </xf>
    <xf numFmtId="0" fontId="15" fillId="0" borderId="1" xfId="0" applyFont="1" applyBorder="1" applyAlignment="1">
      <alignment horizontal="center"/>
    </xf>
    <xf numFmtId="164" fontId="15" fillId="2" borderId="1" xfId="0" applyNumberFormat="1" applyFont="1" applyFill="1" applyBorder="1" applyAlignment="1">
      <alignment horizontal="right" vertical="top"/>
    </xf>
    <xf numFmtId="164" fontId="44" fillId="6" borderId="0" xfId="0" applyNumberFormat="1" applyFont="1" applyFill="1" applyAlignment="1">
      <alignment horizontal="left" indent="1"/>
    </xf>
    <xf numFmtId="0" fontId="15" fillId="6" borderId="10" xfId="0" applyFont="1" applyFill="1" applyBorder="1"/>
    <xf numFmtId="0" fontId="45" fillId="6" borderId="0" xfId="0" applyFont="1" applyFill="1"/>
    <xf numFmtId="0" fontId="46" fillId="6" borderId="0" xfId="0" applyFont="1" applyFill="1"/>
    <xf numFmtId="164" fontId="47" fillId="6" borderId="0" xfId="0" applyNumberFormat="1" applyFont="1" applyFill="1" applyAlignment="1">
      <alignment horizontal="right" vertical="center"/>
    </xf>
    <xf numFmtId="0" fontId="48" fillId="2" borderId="1" xfId="0" applyFont="1" applyFill="1" applyBorder="1" applyAlignment="1">
      <alignment horizontal="center" vertical="center" wrapText="1"/>
    </xf>
    <xf numFmtId="0" fontId="15" fillId="0" borderId="0" xfId="0" applyFont="1" applyAlignment="1">
      <alignment vertical="center"/>
    </xf>
    <xf numFmtId="0" fontId="15" fillId="6" borderId="8" xfId="0" applyFont="1" applyFill="1" applyBorder="1"/>
    <xf numFmtId="0" fontId="42" fillId="6" borderId="0" xfId="0" applyFont="1" applyFill="1" applyAlignment="1">
      <alignment horizontal="left" indent="1"/>
    </xf>
    <xf numFmtId="0" fontId="15" fillId="0" borderId="1" xfId="0" applyFont="1" applyBorder="1" applyAlignment="1">
      <alignment horizontal="left" vertical="top" wrapText="1"/>
    </xf>
    <xf numFmtId="0" fontId="15" fillId="0" borderId="9" xfId="0" applyFont="1" applyBorder="1" applyAlignment="1">
      <alignment horizontal="left" vertical="top" wrapText="1"/>
    </xf>
    <xf numFmtId="0" fontId="15" fillId="2" borderId="4" xfId="0" applyFont="1" applyFill="1" applyBorder="1"/>
    <xf numFmtId="0" fontId="15" fillId="2" borderId="5" xfId="0" applyFont="1" applyFill="1" applyBorder="1"/>
    <xf numFmtId="164" fontId="15" fillId="0" borderId="1" xfId="0" applyNumberFormat="1" applyFont="1" applyBorder="1" applyAlignment="1">
      <alignment horizontal="right" vertical="top"/>
    </xf>
    <xf numFmtId="0" fontId="15" fillId="0" borderId="1" xfId="0" applyFont="1" applyBorder="1" applyAlignment="1">
      <alignment wrapText="1"/>
    </xf>
    <xf numFmtId="164" fontId="32" fillId="2" borderId="1" xfId="0" applyNumberFormat="1" applyFont="1" applyFill="1" applyBorder="1" applyAlignment="1">
      <alignment horizontal="right" vertical="top"/>
    </xf>
    <xf numFmtId="0" fontId="49" fillId="6" borderId="0" xfId="0" applyFont="1" applyFill="1"/>
    <xf numFmtId="0" fontId="48" fillId="6" borderId="0" xfId="0" applyFont="1" applyFill="1"/>
    <xf numFmtId="0" fontId="31" fillId="14" borderId="0" xfId="0" applyFont="1" applyFill="1" applyAlignment="1">
      <alignment horizontal="left"/>
    </xf>
    <xf numFmtId="0" fontId="15" fillId="14" borderId="0" xfId="0" applyFont="1" applyFill="1"/>
    <xf numFmtId="164" fontId="43" fillId="14" borderId="0" xfId="0" applyNumberFormat="1" applyFont="1" applyFill="1"/>
    <xf numFmtId="0" fontId="31" fillId="14" borderId="0" xfId="0" applyFont="1" applyFill="1" applyAlignment="1">
      <alignment horizontal="right"/>
    </xf>
    <xf numFmtId="0" fontId="31" fillId="14" borderId="0" xfId="0" applyFont="1" applyFill="1"/>
    <xf numFmtId="0" fontId="48" fillId="6" borderId="0" xfId="0" quotePrefix="1" applyFont="1" applyFill="1"/>
    <xf numFmtId="0" fontId="52" fillId="6" borderId="0" xfId="0" applyFont="1" applyFill="1" applyAlignment="1">
      <alignment horizontal="right"/>
    </xf>
    <xf numFmtId="0" fontId="21" fillId="2" borderId="3" xfId="0" applyFont="1" applyFill="1" applyBorder="1" applyAlignment="1">
      <alignment horizontal="center" vertical="top" wrapText="1"/>
    </xf>
    <xf numFmtId="164" fontId="31" fillId="6" borderId="20" xfId="0" applyNumberFormat="1" applyFont="1" applyFill="1" applyBorder="1"/>
    <xf numFmtId="0" fontId="53" fillId="2" borderId="1" xfId="0" applyFont="1" applyFill="1" applyBorder="1" applyAlignment="1">
      <alignment horizontal="center"/>
    </xf>
    <xf numFmtId="0" fontId="53" fillId="2" borderId="1" xfId="0" applyFont="1" applyFill="1" applyBorder="1" applyAlignment="1">
      <alignment horizontal="left" vertical="center" wrapText="1"/>
    </xf>
    <xf numFmtId="164" fontId="32" fillId="2" borderId="30" xfId="0" applyNumberFormat="1" applyFont="1" applyFill="1" applyBorder="1"/>
    <xf numFmtId="0" fontId="43" fillId="5" borderId="31" xfId="0" applyFont="1" applyFill="1" applyBorder="1" applyAlignment="1">
      <alignment horizontal="center"/>
    </xf>
    <xf numFmtId="0" fontId="43" fillId="5" borderId="32" xfId="0" applyFont="1" applyFill="1" applyBorder="1" applyAlignment="1">
      <alignment horizontal="center"/>
    </xf>
    <xf numFmtId="0" fontId="49" fillId="6" borderId="0" xfId="0" applyFont="1" applyFill="1" applyAlignment="1">
      <alignment horizontal="center"/>
    </xf>
    <xf numFmtId="0" fontId="53" fillId="7" borderId="1" xfId="0" applyFont="1" applyFill="1" applyBorder="1" applyAlignment="1">
      <alignment horizontal="center" vertical="center" wrapText="1"/>
    </xf>
    <xf numFmtId="164" fontId="21" fillId="2" borderId="3" xfId="0" applyNumberFormat="1" applyFont="1" applyFill="1" applyBorder="1" applyAlignment="1">
      <alignment horizontal="right" vertical="top" wrapText="1"/>
    </xf>
    <xf numFmtId="0" fontId="21" fillId="2" borderId="3" xfId="0" applyFont="1" applyFill="1" applyBorder="1" applyAlignment="1">
      <alignment horizontal="center" vertical="center" wrapText="1"/>
    </xf>
    <xf numFmtId="0" fontId="54" fillId="6" borderId="10" xfId="0" applyFont="1" applyFill="1" applyBorder="1"/>
    <xf numFmtId="0" fontId="53" fillId="2" borderId="7" xfId="0" applyFont="1" applyFill="1" applyBorder="1" applyAlignment="1">
      <alignment horizontal="right"/>
    </xf>
    <xf numFmtId="0" fontId="53" fillId="2" borderId="6" xfId="0" applyFont="1" applyFill="1" applyBorder="1" applyAlignment="1">
      <alignment horizontal="right"/>
    </xf>
    <xf numFmtId="164" fontId="46" fillId="2" borderId="5" xfId="0" applyNumberFormat="1" applyFont="1" applyFill="1" applyBorder="1" applyAlignment="1">
      <alignment horizontal="right" vertical="top"/>
    </xf>
    <xf numFmtId="0" fontId="53" fillId="2" borderId="1" xfId="0" applyFont="1" applyFill="1" applyBorder="1" applyAlignment="1">
      <alignment horizontal="right"/>
    </xf>
    <xf numFmtId="0" fontId="54" fillId="6" borderId="0" xfId="0" applyFont="1" applyFill="1" applyAlignment="1">
      <alignment horizontal="left" indent="1"/>
    </xf>
    <xf numFmtId="0" fontId="31" fillId="6" borderId="0" xfId="0" applyFont="1" applyFill="1" applyAlignment="1">
      <alignment horizontal="left" vertical="top" wrapText="1"/>
    </xf>
    <xf numFmtId="0" fontId="31" fillId="0" borderId="0" xfId="0" applyFont="1" applyAlignment="1">
      <alignment wrapText="1"/>
    </xf>
    <xf numFmtId="0" fontId="44" fillId="6" borderId="0" xfId="0" applyFont="1" applyFill="1" applyAlignment="1">
      <alignment wrapText="1"/>
    </xf>
    <xf numFmtId="0" fontId="15" fillId="6" borderId="0" xfId="0" applyFont="1" applyFill="1" applyAlignment="1">
      <alignment vertical="center"/>
    </xf>
    <xf numFmtId="0" fontId="31" fillId="8" borderId="0" xfId="0" applyFont="1" applyFill="1" applyAlignment="1">
      <alignment wrapText="1"/>
    </xf>
    <xf numFmtId="0" fontId="15" fillId="8" borderId="0" xfId="0" applyFont="1" applyFill="1"/>
    <xf numFmtId="0" fontId="22" fillId="6" borderId="0" xfId="0" applyFont="1" applyFill="1"/>
    <xf numFmtId="0" fontId="55" fillId="11" borderId="21" xfId="0" applyFont="1" applyFill="1" applyBorder="1"/>
    <xf numFmtId="0" fontId="55" fillId="11" borderId="22" xfId="0" applyFont="1" applyFill="1" applyBorder="1"/>
    <xf numFmtId="0" fontId="56" fillId="11" borderId="22" xfId="0" applyFont="1" applyFill="1" applyBorder="1"/>
    <xf numFmtId="0" fontId="43" fillId="11" borderId="22" xfId="0" applyFont="1" applyFill="1" applyBorder="1"/>
    <xf numFmtId="0" fontId="43" fillId="11" borderId="23" xfId="0" applyFont="1" applyFill="1" applyBorder="1"/>
    <xf numFmtId="0" fontId="15" fillId="12" borderId="24" xfId="0" applyFont="1" applyFill="1" applyBorder="1"/>
    <xf numFmtId="0" fontId="15" fillId="12" borderId="0" xfId="0" applyFont="1" applyFill="1"/>
    <xf numFmtId="0" fontId="15" fillId="12" borderId="25" xfId="0" applyFont="1" applyFill="1" applyBorder="1"/>
    <xf numFmtId="0" fontId="57" fillId="12" borderId="24" xfId="0" applyFont="1" applyFill="1" applyBorder="1"/>
    <xf numFmtId="0" fontId="57" fillId="12" borderId="0" xfId="0" applyFont="1" applyFill="1"/>
    <xf numFmtId="0" fontId="57" fillId="12" borderId="0" xfId="0" applyFont="1" applyFill="1" applyAlignment="1">
      <alignment horizontal="right" indent="1"/>
    </xf>
    <xf numFmtId="0" fontId="15" fillId="0" borderId="26" xfId="0" applyFont="1" applyBorder="1"/>
    <xf numFmtId="0" fontId="58" fillId="12" borderId="25" xfId="0" applyFont="1" applyFill="1" applyBorder="1"/>
    <xf numFmtId="0" fontId="34" fillId="0" borderId="26" xfId="0" applyFont="1" applyBorder="1"/>
    <xf numFmtId="0" fontId="15" fillId="12" borderId="27" xfId="0" applyFont="1" applyFill="1" applyBorder="1"/>
    <xf numFmtId="0" fontId="15" fillId="12" borderId="28" xfId="0" applyFont="1" applyFill="1" applyBorder="1"/>
    <xf numFmtId="0" fontId="15" fillId="12" borderId="29" xfId="0" applyFont="1" applyFill="1" applyBorder="1"/>
    <xf numFmtId="0" fontId="59" fillId="6" borderId="0" xfId="0" applyFont="1" applyFill="1"/>
    <xf numFmtId="0" fontId="19" fillId="6" borderId="0" xfId="0" applyFont="1" applyFill="1"/>
    <xf numFmtId="0" fontId="60" fillId="6" borderId="0" xfId="0" applyFont="1" applyFill="1"/>
    <xf numFmtId="0" fontId="19" fillId="6" borderId="0" xfId="0" applyFont="1" applyFill="1" applyAlignment="1">
      <alignment horizontal="left" vertical="center"/>
    </xf>
    <xf numFmtId="0" fontId="53" fillId="6" borderId="0" xfId="0" applyFont="1" applyFill="1"/>
    <xf numFmtId="0" fontId="3" fillId="5" borderId="0" xfId="0" applyFont="1" applyFill="1" applyAlignment="1">
      <alignment horizontal="center"/>
    </xf>
    <xf numFmtId="0" fontId="3" fillId="5" borderId="0" xfId="0" applyFont="1" applyFill="1" applyAlignment="1">
      <alignment horizontal="left"/>
    </xf>
    <xf numFmtId="0" fontId="15" fillId="0" borderId="1" xfId="0" applyFont="1" applyBorder="1" applyAlignment="1">
      <alignment horizontal="left" vertical="top" wrapText="1"/>
    </xf>
    <xf numFmtId="0" fontId="53" fillId="2" borderId="1" xfId="0" applyFont="1" applyFill="1" applyBorder="1" applyAlignment="1">
      <alignment horizontal="left" vertical="top"/>
    </xf>
    <xf numFmtId="0" fontId="53" fillId="2" borderId="1" xfId="0" applyFont="1" applyFill="1" applyBorder="1" applyAlignment="1">
      <alignment horizontal="left"/>
    </xf>
    <xf numFmtId="0" fontId="15" fillId="0" borderId="17"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21" fillId="2" borderId="1" xfId="0" applyFont="1" applyFill="1" applyBorder="1" applyAlignment="1">
      <alignment horizontal="left"/>
    </xf>
    <xf numFmtId="0" fontId="15" fillId="0" borderId="19"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wrapText="1"/>
    </xf>
    <xf numFmtId="0" fontId="15" fillId="0" borderId="18" xfId="0" applyFont="1" applyBorder="1" applyAlignment="1">
      <alignment horizontal="left" vertical="top" wrapText="1"/>
    </xf>
    <xf numFmtId="0" fontId="15" fillId="0" borderId="0" xfId="0" applyFont="1" applyAlignment="1">
      <alignment horizontal="left" vertical="top" wrapText="1"/>
    </xf>
    <xf numFmtId="0" fontId="53" fillId="2" borderId="13" xfId="0" applyFont="1" applyFill="1" applyBorder="1" applyAlignment="1">
      <alignment horizontal="left"/>
    </xf>
    <xf numFmtId="0" fontId="53" fillId="2" borderId="14" xfId="0" applyFont="1" applyFill="1" applyBorder="1" applyAlignment="1">
      <alignment horizontal="left"/>
    </xf>
    <xf numFmtId="0" fontId="15" fillId="0" borderId="16" xfId="0" applyFont="1" applyBorder="1" applyAlignment="1">
      <alignment horizontal="left" vertical="top" wrapText="1"/>
    </xf>
    <xf numFmtId="0" fontId="15" fillId="0" borderId="1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372991</xdr:colOff>
      <xdr:row>1</xdr:row>
      <xdr:rowOff>112253</xdr:rowOff>
    </xdr:from>
    <xdr:to>
      <xdr:col>2</xdr:col>
      <xdr:colOff>407785</xdr:colOff>
      <xdr:row>3</xdr:row>
      <xdr:rowOff>142672</xdr:rowOff>
    </xdr:to>
    <xdr:pic>
      <xdr:nvPicPr>
        <xdr:cNvPr id="5" name="Picture 4" descr="A picture containing graphical user interface&#10;&#10;Description automatically generated">
          <a:extLst>
            <a:ext uri="{FF2B5EF4-FFF2-40B4-BE49-F238E27FC236}">
              <a16:creationId xmlns:a16="http://schemas.microsoft.com/office/drawing/2014/main" id="{E877D074-8D4F-4B51-8628-0DE6A4A2AB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0211" y="295133"/>
          <a:ext cx="707259" cy="532704"/>
        </a:xfrm>
        <a:prstGeom prst="rect">
          <a:avLst/>
        </a:prstGeom>
      </xdr:spPr>
    </xdr:pic>
    <xdr:clientData/>
  </xdr:twoCellAnchor>
  <xdr:twoCellAnchor editAs="oneCell">
    <xdr:from>
      <xdr:col>1</xdr:col>
      <xdr:colOff>372615</xdr:colOff>
      <xdr:row>3</xdr:row>
      <xdr:rowOff>172888</xdr:rowOff>
    </xdr:from>
    <xdr:to>
      <xdr:col>2</xdr:col>
      <xdr:colOff>407802</xdr:colOff>
      <xdr:row>6</xdr:row>
      <xdr:rowOff>139821</xdr:rowOff>
    </xdr:to>
    <xdr:pic>
      <xdr:nvPicPr>
        <xdr:cNvPr id="6" name="Picture 5" descr="A picture containing bar chart&#10;&#10;Description automatically generated">
          <a:extLst>
            <a:ext uri="{FF2B5EF4-FFF2-40B4-BE49-F238E27FC236}">
              <a16:creationId xmlns:a16="http://schemas.microsoft.com/office/drawing/2014/main" id="{482819CA-3A8B-4722-9600-41C2D5C394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9835" y="866308"/>
          <a:ext cx="719082" cy="597488"/>
        </a:xfrm>
        <a:prstGeom prst="rect">
          <a:avLst/>
        </a:prstGeom>
      </xdr:spPr>
    </xdr:pic>
    <xdr:clientData/>
  </xdr:twoCellAnchor>
  <xdr:twoCellAnchor>
    <xdr:from>
      <xdr:col>0</xdr:col>
      <xdr:colOff>73297</xdr:colOff>
      <xdr:row>9</xdr:row>
      <xdr:rowOff>132988</xdr:rowOff>
    </xdr:from>
    <xdr:to>
      <xdr:col>14</xdr:col>
      <xdr:colOff>553356</xdr:colOff>
      <xdr:row>10</xdr:row>
      <xdr:rowOff>1907359</xdr:rowOff>
    </xdr:to>
    <xdr:sp macro="" textlink="">
      <xdr:nvSpPr>
        <xdr:cNvPr id="7" name="Rectangle 6">
          <a:extLst>
            <a:ext uri="{FF2B5EF4-FFF2-40B4-BE49-F238E27FC236}">
              <a16:creationId xmlns:a16="http://schemas.microsoft.com/office/drawing/2014/main" id="{01C4B33D-12B3-4296-A3BC-6BE10D06C2F0}"/>
            </a:ext>
          </a:extLst>
        </xdr:cNvPr>
        <xdr:cNvSpPr/>
      </xdr:nvSpPr>
      <xdr:spPr>
        <a:xfrm>
          <a:off x="73297" y="2114188"/>
          <a:ext cx="10462259" cy="195534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GB" sz="1000" b="1" i="1">
              <a:solidFill>
                <a:schemeClr val="accent1">
                  <a:lumMod val="50000"/>
                </a:schemeClr>
              </a:solidFill>
              <a:effectLst/>
              <a:latin typeface="Aptos" panose="020B0004020202020204" pitchFamily="34" charset="0"/>
              <a:ea typeface="+mn-ea"/>
              <a:cs typeface="+mn-cs"/>
            </a:rPr>
            <a:t>HOW TO SUBMIT A FULL PROPOSAL</a:t>
          </a:r>
          <a:br>
            <a:rPr lang="en-GB" sz="1000" b="1" i="1">
              <a:solidFill>
                <a:schemeClr val="accent1">
                  <a:lumMod val="75000"/>
                </a:schemeClr>
              </a:solidFill>
              <a:effectLst/>
              <a:latin typeface="Aptos" panose="020B0004020202020204" pitchFamily="34" charset="0"/>
              <a:ea typeface="+mn-ea"/>
              <a:cs typeface="+mn-cs"/>
            </a:rPr>
          </a:br>
          <a:r>
            <a:rPr lang="en-GB" sz="1000" i="1">
              <a:solidFill>
                <a:schemeClr val="accent1">
                  <a:lumMod val="75000"/>
                </a:schemeClr>
              </a:solidFill>
              <a:effectLst/>
              <a:latin typeface="Aptos" panose="020B0004020202020204" pitchFamily="34" charset="0"/>
              <a:ea typeface="+mn-ea"/>
              <a:cs typeface="+mn-cs"/>
            </a:rPr>
            <a:t>Only the coordinator may submit the Full</a:t>
          </a:r>
          <a:r>
            <a:rPr lang="en-GB" sz="1000" i="1" baseline="0">
              <a:solidFill>
                <a:schemeClr val="accent1">
                  <a:lumMod val="75000"/>
                </a:schemeClr>
              </a:solidFill>
              <a:effectLst/>
              <a:latin typeface="Aptos" panose="020B0004020202020204" pitchFamily="34" charset="0"/>
              <a:ea typeface="+mn-ea"/>
              <a:cs typeface="+mn-cs"/>
            </a:rPr>
            <a:t> proposal</a:t>
          </a:r>
          <a:r>
            <a:rPr lang="en-GB" sz="1000" i="1">
              <a:solidFill>
                <a:schemeClr val="accent1">
                  <a:lumMod val="75000"/>
                </a:schemeClr>
              </a:solidFill>
              <a:effectLst/>
              <a:latin typeface="Aptos" panose="020B0004020202020204" pitchFamily="34" charset="0"/>
              <a:ea typeface="+mn-ea"/>
              <a:cs typeface="+mn-cs"/>
            </a:rPr>
            <a:t>, to do so they must:</a:t>
          </a:r>
          <a:endParaRPr lang="en-GB" sz="1000">
            <a:solidFill>
              <a:schemeClr val="accent1">
                <a:lumMod val="75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 Fill out this</a:t>
          </a:r>
          <a:r>
            <a:rPr lang="en-GB" sz="1000" i="1" baseline="0">
              <a:solidFill>
                <a:schemeClr val="accent1">
                  <a:lumMod val="75000"/>
                </a:schemeClr>
              </a:solidFill>
              <a:effectLst/>
              <a:latin typeface="Aptos" panose="020B0004020202020204" pitchFamily="34" charset="0"/>
              <a:ea typeface="+mn-ea"/>
              <a:cs typeface="+mn-cs"/>
            </a:rPr>
            <a:t> file. Rename it : ACRONYM_4_Budget table.xlsx</a:t>
          </a:r>
          <a:endParaRPr lang="en-GB" sz="1000">
            <a:solidFill>
              <a:schemeClr val="accent1">
                <a:lumMod val="75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 Fill out the other templates</a:t>
          </a:r>
          <a:r>
            <a:rPr lang="en-GB" sz="1000" i="1" baseline="0">
              <a:solidFill>
                <a:schemeClr val="accent1">
                  <a:lumMod val="75000"/>
                </a:schemeClr>
              </a:solidFill>
              <a:effectLst/>
              <a:latin typeface="Aptos" panose="020B0004020202020204" pitchFamily="34" charset="0"/>
              <a:ea typeface="+mn-ea"/>
              <a:cs typeface="+mn-cs"/>
            </a:rPr>
            <a:t> that constitute the Full proposal as indicated</a:t>
          </a:r>
          <a:endParaRPr lang="en-GB" sz="1000" i="1">
            <a:solidFill>
              <a:schemeClr val="accent1">
                <a:lumMod val="75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 Send the files to: </a:t>
          </a:r>
          <a:r>
            <a:rPr lang="en-GB" sz="1000" i="1" u="sng">
              <a:solidFill>
                <a:schemeClr val="accent1">
                  <a:lumMod val="75000"/>
                </a:schemeClr>
              </a:solidFill>
              <a:effectLst/>
              <a:latin typeface="Aptos" panose="020B0004020202020204" pitchFamily="34" charset="0"/>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ESFRI-FED@belspo.be</a:t>
          </a:r>
          <a:r>
            <a:rPr lang="en-GB" sz="1000" i="1">
              <a:solidFill>
                <a:schemeClr val="accent1">
                  <a:lumMod val="75000"/>
                </a:schemeClr>
              </a:solidFill>
              <a:effectLst/>
              <a:latin typeface="Aptos" panose="020B0004020202020204" pitchFamily="34" charset="0"/>
              <a:ea typeface="+mn-ea"/>
              <a:cs typeface="+mn-cs"/>
            </a:rPr>
            <a:t> specifying in the subject: ESFRI-FED CALL 2025 PRP ACRONYM.</a:t>
          </a:r>
        </a:p>
        <a:p>
          <a:pPr lvl="0"/>
          <a:r>
            <a:rPr lang="en-GB" sz="1000" b="1" i="1">
              <a:solidFill>
                <a:schemeClr val="accent1">
                  <a:lumMod val="50000"/>
                </a:schemeClr>
              </a:solidFill>
              <a:effectLst/>
              <a:latin typeface="Aptos" panose="020B0004020202020204" pitchFamily="34" charset="0"/>
              <a:ea typeface="+mn-ea"/>
              <a:cs typeface="+mn-cs"/>
            </a:rPr>
            <a:t>ATTENTION!</a:t>
          </a:r>
          <a:endParaRPr lang="en-GB" sz="1000" b="0" i="1">
            <a:solidFill>
              <a:schemeClr val="accent1">
                <a:lumMod val="50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 If you need to add more partners, other partners or subcontractors to this template, please send us an email.</a:t>
          </a:r>
          <a:endParaRPr lang="en-GB" sz="1000">
            <a:solidFill>
              <a:schemeClr val="accent1">
                <a:lumMod val="75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 Beware of the deadline: </a:t>
          </a:r>
          <a:r>
            <a:rPr lang="en-GB" sz="1000" i="1">
              <a:solidFill>
                <a:srgbClr val="FF0000"/>
              </a:solidFill>
              <a:effectLst/>
              <a:latin typeface="Aptos" panose="020B0004020202020204" pitchFamily="34" charset="0"/>
              <a:ea typeface="+mn-ea"/>
              <a:cs typeface="+mn-cs"/>
            </a:rPr>
            <a:t>16/09/2025 </a:t>
          </a:r>
          <a:r>
            <a:rPr lang="en-GB" sz="1000" i="1">
              <a:solidFill>
                <a:schemeClr val="accent1">
                  <a:lumMod val="75000"/>
                </a:schemeClr>
              </a:solidFill>
              <a:effectLst/>
              <a:latin typeface="Aptos" panose="020B0004020202020204" pitchFamily="34" charset="0"/>
              <a:ea typeface="+mn-ea"/>
              <a:cs typeface="+mn-cs"/>
            </a:rPr>
            <a:t>@ 14:00.</a:t>
          </a:r>
        </a:p>
        <a:p>
          <a:pPr lvl="0"/>
          <a:r>
            <a:rPr lang="en-GB" sz="1000" b="1" i="1">
              <a:solidFill>
                <a:schemeClr val="accent1">
                  <a:lumMod val="50000"/>
                </a:schemeClr>
              </a:solidFill>
              <a:effectLst/>
              <a:latin typeface="Aptos" panose="020B0004020202020204" pitchFamily="34" charset="0"/>
              <a:ea typeface="+mn-ea"/>
              <a:cs typeface="+mn-cs"/>
            </a:rPr>
            <a:t>GDPR</a:t>
          </a:r>
          <a:endParaRPr lang="en-GB" sz="1000" b="1" i="1">
            <a:solidFill>
              <a:schemeClr val="accent1">
                <a:lumMod val="75000"/>
              </a:schemeClr>
            </a:solidFill>
            <a:effectLst/>
            <a:latin typeface="Aptos" panose="020B0004020202020204" pitchFamily="34" charset="0"/>
            <a:ea typeface="+mn-ea"/>
            <a:cs typeface="+mn-cs"/>
          </a:endParaRPr>
        </a:p>
        <a:p>
          <a:pPr lvl="0"/>
          <a:r>
            <a:rPr lang="en-GB" sz="1000" i="1">
              <a:solidFill>
                <a:schemeClr val="accent1">
                  <a:lumMod val="75000"/>
                </a:schemeClr>
              </a:solidFill>
              <a:effectLst/>
              <a:latin typeface="Aptos" panose="020B0004020202020204" pitchFamily="34" charset="0"/>
              <a:ea typeface="+mn-ea"/>
              <a:cs typeface="+mn-cs"/>
            </a:rPr>
            <a:t>By sending this template to BELSPO you agree with BELSPO's privacy policy as expressed on the Personal data protection statement on the ESFRI-FED website.</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1"/>
  <sheetViews>
    <sheetView topLeftCell="A69" zoomScale="130" zoomScaleNormal="130" workbookViewId="0">
      <selection activeCell="S14" sqref="S14"/>
    </sheetView>
  </sheetViews>
  <sheetFormatPr defaultRowHeight="14.5" x14ac:dyDescent="0.35"/>
  <cols>
    <col min="1" max="1" width="8.81640625" style="75" customWidth="1"/>
    <col min="2" max="10" width="9.81640625" style="32" customWidth="1"/>
    <col min="11" max="11" width="8.81640625" style="32" customWidth="1"/>
    <col min="12" max="17" width="12.26953125" style="32" customWidth="1"/>
    <col min="18" max="16384" width="8.7265625" style="32"/>
  </cols>
  <sheetData>
    <row r="1" spans="1:17" x14ac:dyDescent="0.35">
      <c r="A1" s="51"/>
      <c r="B1" s="31"/>
      <c r="C1" s="31"/>
      <c r="D1" s="31"/>
      <c r="E1" s="31"/>
      <c r="F1" s="31"/>
      <c r="G1" s="31"/>
      <c r="H1" s="31"/>
      <c r="I1" s="31"/>
      <c r="J1" s="31"/>
      <c r="K1" s="31"/>
      <c r="L1" s="31"/>
      <c r="M1" s="31"/>
      <c r="N1" s="31"/>
      <c r="O1" s="31"/>
      <c r="P1" s="31"/>
      <c r="Q1" s="31"/>
    </row>
    <row r="2" spans="1:17" x14ac:dyDescent="0.35">
      <c r="A2" s="51"/>
      <c r="B2" s="31"/>
      <c r="C2" s="31"/>
      <c r="D2" s="31"/>
      <c r="E2" s="31"/>
      <c r="F2" s="31"/>
      <c r="G2" s="31"/>
      <c r="H2" s="31"/>
      <c r="I2" s="31"/>
      <c r="J2" s="31"/>
      <c r="K2" s="31"/>
      <c r="L2" s="31"/>
      <c r="M2" s="31"/>
      <c r="N2" s="31"/>
      <c r="O2" s="31"/>
      <c r="P2" s="31"/>
      <c r="Q2" s="52"/>
    </row>
    <row r="3" spans="1:17" ht="26" x14ac:dyDescent="0.6">
      <c r="A3" s="51"/>
      <c r="B3" s="31"/>
      <c r="C3" s="31"/>
      <c r="D3" s="53" t="s">
        <v>63</v>
      </c>
      <c r="E3" s="31"/>
      <c r="F3" s="31"/>
      <c r="G3" s="31"/>
      <c r="H3" s="31"/>
      <c r="I3" s="31"/>
      <c r="J3" s="31"/>
      <c r="K3" s="31"/>
      <c r="L3" s="31"/>
      <c r="M3" s="31"/>
      <c r="N3" s="31"/>
      <c r="O3" s="31"/>
      <c r="P3" s="31"/>
      <c r="Q3" s="31"/>
    </row>
    <row r="4" spans="1:17" ht="21" x14ac:dyDescent="0.5">
      <c r="A4" s="51"/>
      <c r="B4" s="31"/>
      <c r="C4" s="31"/>
      <c r="D4" s="54" t="s">
        <v>64</v>
      </c>
      <c r="E4" s="31"/>
      <c r="F4" s="31"/>
      <c r="G4" s="31"/>
      <c r="H4" s="31"/>
      <c r="I4" s="31"/>
      <c r="J4" s="31"/>
      <c r="K4" s="31"/>
      <c r="L4" s="31"/>
      <c r="M4" s="31"/>
      <c r="N4" s="31"/>
      <c r="O4" s="31"/>
      <c r="P4" s="34"/>
      <c r="Q4" s="34"/>
    </row>
    <row r="5" spans="1:17" x14ac:dyDescent="0.35">
      <c r="A5" s="51"/>
      <c r="B5" s="31"/>
      <c r="C5" s="31"/>
      <c r="D5" s="55" t="s">
        <v>65</v>
      </c>
      <c r="E5" s="31"/>
      <c r="F5" s="31"/>
      <c r="G5" s="31"/>
      <c r="H5" s="31"/>
      <c r="I5" s="31"/>
      <c r="J5" s="31"/>
      <c r="K5" s="31"/>
      <c r="L5" s="31"/>
      <c r="M5" s="31"/>
      <c r="N5" s="31"/>
      <c r="O5" s="31"/>
      <c r="P5" s="31"/>
      <c r="Q5" s="31"/>
    </row>
    <row r="6" spans="1:17" x14ac:dyDescent="0.35">
      <c r="A6" s="51"/>
      <c r="B6" s="31"/>
      <c r="C6" s="31"/>
      <c r="D6" s="56" t="s">
        <v>66</v>
      </c>
      <c r="E6" s="31"/>
      <c r="F6" s="31"/>
      <c r="G6" s="31"/>
      <c r="H6" s="31"/>
      <c r="I6" s="31"/>
      <c r="J6" s="31"/>
      <c r="K6" s="31"/>
      <c r="L6" s="31"/>
      <c r="M6" s="31"/>
      <c r="N6" s="31"/>
      <c r="O6" s="31"/>
      <c r="P6" s="34"/>
      <c r="Q6" s="34"/>
    </row>
    <row r="7" spans="1:17" x14ac:dyDescent="0.35">
      <c r="A7" s="51"/>
      <c r="B7" s="31"/>
      <c r="C7" s="31"/>
      <c r="D7" s="56" t="s">
        <v>67</v>
      </c>
      <c r="E7" s="31"/>
      <c r="F7" s="31"/>
      <c r="G7" s="31"/>
      <c r="H7" s="31"/>
      <c r="I7" s="31"/>
      <c r="J7" s="31"/>
      <c r="K7" s="31"/>
      <c r="L7" s="31"/>
      <c r="M7" s="31"/>
      <c r="N7" s="31"/>
      <c r="O7" s="31"/>
      <c r="P7" s="31"/>
      <c r="Q7" s="31"/>
    </row>
    <row r="8" spans="1:17" x14ac:dyDescent="0.35">
      <c r="A8" s="51"/>
      <c r="B8" s="31"/>
      <c r="C8" s="31"/>
      <c r="D8" s="31"/>
      <c r="E8" s="31"/>
      <c r="F8" s="31"/>
      <c r="G8" s="31"/>
      <c r="H8" s="31"/>
      <c r="I8" s="31"/>
      <c r="J8" s="31"/>
      <c r="K8" s="31"/>
      <c r="L8" s="31"/>
      <c r="M8" s="31"/>
      <c r="N8" s="31"/>
      <c r="O8" s="31"/>
      <c r="P8" s="31"/>
      <c r="Q8" s="31"/>
    </row>
    <row r="9" spans="1:17" ht="23.5" x14ac:dyDescent="0.55000000000000004">
      <c r="A9" s="57" t="s">
        <v>123</v>
      </c>
      <c r="B9" s="58"/>
      <c r="C9" s="58"/>
      <c r="D9" s="58"/>
      <c r="E9" s="58"/>
      <c r="F9" s="58"/>
      <c r="G9" s="58"/>
      <c r="H9" s="58"/>
      <c r="I9" s="58"/>
      <c r="J9" s="58"/>
      <c r="K9" s="58"/>
      <c r="L9" s="58"/>
      <c r="M9" s="58"/>
      <c r="N9" s="58"/>
      <c r="O9" s="58"/>
      <c r="P9" s="58"/>
      <c r="Q9" s="58"/>
    </row>
    <row r="10" spans="1:17" x14ac:dyDescent="0.35">
      <c r="A10" s="51"/>
      <c r="B10" s="31"/>
      <c r="C10" s="31"/>
      <c r="D10" s="31"/>
      <c r="E10" s="31"/>
      <c r="F10" s="31"/>
      <c r="G10" s="31"/>
      <c r="H10" s="31"/>
      <c r="I10" s="31"/>
      <c r="J10" s="31"/>
      <c r="K10" s="31"/>
      <c r="L10" s="31"/>
      <c r="M10" s="31"/>
      <c r="N10" s="31"/>
      <c r="O10" s="31"/>
      <c r="P10" s="31"/>
      <c r="Q10" s="31"/>
    </row>
    <row r="11" spans="1:17" ht="154" customHeight="1" x14ac:dyDescent="0.35">
      <c r="A11" s="51"/>
      <c r="B11" s="31"/>
      <c r="C11" s="31"/>
      <c r="D11" s="31"/>
      <c r="E11" s="31"/>
      <c r="F11" s="31"/>
      <c r="G11" s="31"/>
      <c r="H11" s="31"/>
      <c r="I11" s="31"/>
      <c r="J11" s="31"/>
      <c r="K11" s="31"/>
      <c r="L11" s="31"/>
      <c r="M11" s="31"/>
      <c r="N11" s="31"/>
      <c r="O11" s="31"/>
      <c r="P11" s="31"/>
      <c r="Q11" s="31"/>
    </row>
    <row r="12" spans="1:17" ht="16.5" customHeight="1" x14ac:dyDescent="0.45">
      <c r="A12" s="59" t="s">
        <v>68</v>
      </c>
      <c r="B12" s="60"/>
      <c r="C12" s="60"/>
      <c r="D12" s="60"/>
      <c r="E12" s="60"/>
      <c r="F12" s="60"/>
      <c r="G12" s="60"/>
      <c r="H12" s="60"/>
      <c r="I12" s="60"/>
      <c r="J12" s="60"/>
      <c r="K12" s="60"/>
      <c r="L12" s="60"/>
      <c r="M12" s="60"/>
      <c r="N12" s="60"/>
      <c r="O12" s="60"/>
      <c r="P12" s="60"/>
      <c r="Q12" s="60"/>
    </row>
    <row r="13" spans="1:17" ht="12.5" customHeight="1" x14ac:dyDescent="0.35">
      <c r="A13" s="61"/>
      <c r="B13" s="31"/>
      <c r="C13" s="31"/>
      <c r="D13" s="31"/>
      <c r="E13" s="31"/>
      <c r="F13" s="31"/>
      <c r="G13" s="31"/>
      <c r="H13" s="31"/>
      <c r="I13" s="31"/>
      <c r="J13" s="31"/>
      <c r="K13" s="31"/>
      <c r="L13" s="31"/>
      <c r="M13" s="31"/>
      <c r="N13" s="31"/>
      <c r="O13" s="31"/>
      <c r="P13" s="31"/>
      <c r="Q13" s="31"/>
    </row>
    <row r="14" spans="1:17" ht="12.5" customHeight="1" x14ac:dyDescent="0.35">
      <c r="A14" s="51" t="s">
        <v>10</v>
      </c>
      <c r="B14" s="31"/>
      <c r="C14" s="31"/>
      <c r="D14" s="31"/>
      <c r="E14" s="31"/>
      <c r="F14" s="31"/>
      <c r="G14" s="31"/>
      <c r="H14" s="31"/>
      <c r="I14" s="31"/>
      <c r="J14" s="31"/>
      <c r="K14" s="31"/>
      <c r="L14" s="34"/>
      <c r="M14" s="34"/>
      <c r="N14" s="34"/>
      <c r="O14" s="31"/>
      <c r="P14" s="31"/>
      <c r="Q14" s="31"/>
    </row>
    <row r="15" spans="1:17" ht="12.5" customHeight="1" x14ac:dyDescent="0.35">
      <c r="A15" s="51"/>
      <c r="B15" s="31"/>
      <c r="C15" s="31"/>
      <c r="D15" s="31"/>
      <c r="E15" s="31"/>
      <c r="F15" s="31"/>
      <c r="G15" s="31"/>
      <c r="H15" s="31"/>
      <c r="I15" s="31"/>
      <c r="J15" s="31"/>
      <c r="K15" s="31"/>
      <c r="L15" s="34"/>
      <c r="M15" s="34"/>
      <c r="N15" s="34"/>
      <c r="O15" s="31"/>
      <c r="P15" s="31"/>
      <c r="Q15" s="31"/>
    </row>
    <row r="16" spans="1:17" ht="12.5" customHeight="1" x14ac:dyDescent="0.35">
      <c r="A16" s="62" t="s">
        <v>191</v>
      </c>
      <c r="B16" s="31"/>
      <c r="C16" s="31"/>
      <c r="D16" s="31"/>
      <c r="E16" s="31"/>
      <c r="F16" s="31"/>
      <c r="G16" s="31"/>
      <c r="H16" s="31"/>
      <c r="I16" s="31"/>
      <c r="J16" s="31"/>
      <c r="K16" s="31"/>
      <c r="L16" s="34"/>
      <c r="M16" s="34"/>
      <c r="N16" s="34"/>
      <c r="O16" s="31"/>
      <c r="P16" s="31"/>
      <c r="Q16" s="31"/>
    </row>
    <row r="17" spans="1:17" ht="12.5" customHeight="1" x14ac:dyDescent="0.35">
      <c r="A17" s="62" t="s">
        <v>192</v>
      </c>
      <c r="B17" s="31"/>
      <c r="C17" s="31"/>
      <c r="D17" s="31"/>
      <c r="E17" s="31"/>
      <c r="F17" s="31"/>
      <c r="G17" s="31"/>
      <c r="H17" s="31"/>
      <c r="I17" s="31"/>
      <c r="J17" s="31"/>
      <c r="K17" s="31"/>
      <c r="L17" s="34"/>
      <c r="M17" s="34"/>
      <c r="N17" s="34"/>
      <c r="O17" s="31"/>
      <c r="P17" s="31"/>
      <c r="Q17" s="31"/>
    </row>
    <row r="18" spans="1:17" ht="12.5" customHeight="1" x14ac:dyDescent="0.35">
      <c r="A18" s="63" t="s">
        <v>73</v>
      </c>
      <c r="B18" s="64"/>
      <c r="C18" s="64"/>
      <c r="D18" s="64"/>
      <c r="E18" s="64"/>
      <c r="F18" s="64"/>
      <c r="G18" s="64"/>
      <c r="H18" s="64"/>
      <c r="I18" s="64"/>
      <c r="J18" s="64"/>
      <c r="K18" s="64"/>
      <c r="L18" s="34"/>
      <c r="M18" s="34"/>
      <c r="N18" s="34"/>
      <c r="O18" s="31"/>
      <c r="P18" s="31"/>
      <c r="Q18" s="31"/>
    </row>
    <row r="19" spans="1:17" ht="12.5" customHeight="1" x14ac:dyDescent="0.35">
      <c r="A19" s="62" t="s">
        <v>193</v>
      </c>
      <c r="B19" s="31"/>
      <c r="C19" s="31"/>
      <c r="D19" s="31"/>
      <c r="E19" s="31"/>
      <c r="F19" s="31"/>
      <c r="G19" s="31"/>
      <c r="H19" s="31"/>
      <c r="I19" s="31"/>
      <c r="J19" s="31"/>
      <c r="K19" s="31"/>
      <c r="L19" s="34"/>
      <c r="M19" s="34"/>
      <c r="N19" s="34"/>
      <c r="O19" s="31"/>
      <c r="P19" s="31"/>
      <c r="Q19" s="31"/>
    </row>
    <row r="20" spans="1:17" ht="12.5" customHeight="1" x14ac:dyDescent="0.35">
      <c r="A20" s="62" t="s">
        <v>194</v>
      </c>
      <c r="B20" s="31"/>
      <c r="C20" s="31"/>
      <c r="D20" s="31"/>
      <c r="E20" s="31"/>
      <c r="F20" s="31"/>
      <c r="G20" s="31"/>
      <c r="H20" s="31"/>
      <c r="I20" s="31"/>
      <c r="J20" s="31"/>
      <c r="K20" s="31"/>
      <c r="L20" s="34"/>
      <c r="M20" s="34"/>
      <c r="N20" s="34"/>
      <c r="O20" s="31"/>
      <c r="P20" s="31"/>
      <c r="Q20" s="31"/>
    </row>
    <row r="21" spans="1:17" ht="12.5" customHeight="1" x14ac:dyDescent="0.35">
      <c r="A21" s="51"/>
      <c r="B21" s="31"/>
      <c r="C21" s="31"/>
      <c r="D21" s="31"/>
      <c r="E21" s="31"/>
      <c r="F21" s="31"/>
      <c r="G21" s="31"/>
      <c r="H21" s="31"/>
      <c r="I21" s="31"/>
      <c r="J21" s="31"/>
      <c r="K21" s="31"/>
      <c r="L21" s="34"/>
      <c r="M21" s="34"/>
      <c r="N21" s="34"/>
      <c r="O21" s="34"/>
      <c r="P21" s="34"/>
      <c r="Q21" s="34"/>
    </row>
    <row r="22" spans="1:17" ht="18.5" x14ac:dyDescent="0.45">
      <c r="A22" s="59" t="s">
        <v>124</v>
      </c>
      <c r="B22" s="60"/>
      <c r="C22" s="60"/>
      <c r="D22" s="60"/>
      <c r="E22" s="60"/>
      <c r="F22" s="60"/>
      <c r="G22" s="60"/>
      <c r="H22" s="60"/>
      <c r="I22" s="60"/>
      <c r="J22" s="60"/>
      <c r="K22" s="60"/>
      <c r="L22" s="60"/>
      <c r="M22" s="60"/>
      <c r="N22" s="60"/>
      <c r="O22" s="60"/>
      <c r="P22" s="60"/>
      <c r="Q22" s="60"/>
    </row>
    <row r="23" spans="1:17" ht="16" x14ac:dyDescent="0.4">
      <c r="A23" s="65"/>
      <c r="B23" s="31"/>
      <c r="C23" s="31"/>
      <c r="D23" s="31"/>
      <c r="E23" s="31"/>
      <c r="F23" s="31"/>
      <c r="G23" s="31"/>
      <c r="H23" s="31"/>
      <c r="I23" s="31"/>
      <c r="J23" s="31"/>
      <c r="K23" s="31"/>
      <c r="L23" s="31"/>
      <c r="M23" s="31"/>
      <c r="N23" s="31"/>
      <c r="O23" s="31"/>
      <c r="P23" s="31"/>
      <c r="Q23" s="31"/>
    </row>
    <row r="24" spans="1:17" x14ac:dyDescent="0.35">
      <c r="A24" s="66" t="s">
        <v>9</v>
      </c>
      <c r="B24" s="31"/>
      <c r="C24" s="31"/>
      <c r="D24" s="31"/>
      <c r="E24" s="31"/>
      <c r="F24" s="31"/>
      <c r="G24" s="31"/>
      <c r="H24" s="31"/>
      <c r="I24" s="31"/>
      <c r="J24" s="31"/>
      <c r="K24" s="31"/>
      <c r="L24" s="31"/>
      <c r="M24" s="31"/>
      <c r="N24" s="31"/>
      <c r="O24" s="31"/>
      <c r="P24" s="31"/>
      <c r="Q24" s="31"/>
    </row>
    <row r="25" spans="1:17" x14ac:dyDescent="0.35">
      <c r="A25" s="67" t="s">
        <v>6</v>
      </c>
      <c r="B25" s="31"/>
      <c r="C25" s="31"/>
      <c r="D25" s="31"/>
      <c r="E25" s="31"/>
      <c r="F25" s="31"/>
      <c r="G25" s="31"/>
      <c r="H25" s="31"/>
      <c r="I25" s="31"/>
      <c r="J25" s="31"/>
      <c r="K25" s="31"/>
      <c r="L25" s="31"/>
      <c r="M25" s="31"/>
      <c r="N25" s="31"/>
      <c r="O25" s="31"/>
      <c r="P25" s="31"/>
      <c r="Q25" s="31"/>
    </row>
    <row r="26" spans="1:17" x14ac:dyDescent="0.35">
      <c r="A26" s="67" t="s">
        <v>125</v>
      </c>
      <c r="B26" s="31"/>
      <c r="C26" s="31"/>
      <c r="D26" s="31"/>
      <c r="E26" s="31"/>
      <c r="F26" s="31"/>
      <c r="G26" s="31"/>
      <c r="H26" s="31"/>
      <c r="I26" s="31"/>
      <c r="J26" s="31"/>
      <c r="K26" s="31"/>
      <c r="L26" s="31"/>
      <c r="M26" s="31"/>
      <c r="N26" s="31"/>
      <c r="O26" s="31"/>
      <c r="P26" s="31"/>
      <c r="Q26" s="31"/>
    </row>
    <row r="27" spans="1:17" ht="16" x14ac:dyDescent="0.4">
      <c r="A27" s="65"/>
      <c r="B27" s="31"/>
      <c r="C27" s="31"/>
      <c r="D27" s="31"/>
      <c r="E27" s="31"/>
      <c r="F27" s="31"/>
      <c r="G27" s="31"/>
      <c r="H27" s="31"/>
      <c r="I27" s="31"/>
      <c r="J27" s="31"/>
      <c r="K27" s="31"/>
      <c r="L27" s="31"/>
      <c r="M27" s="31"/>
      <c r="N27" s="31"/>
      <c r="O27" s="31"/>
      <c r="P27" s="31"/>
      <c r="Q27" s="31"/>
    </row>
    <row r="28" spans="1:17" s="70" customFormat="1" ht="16" x14ac:dyDescent="0.4">
      <c r="A28" s="68" t="s">
        <v>126</v>
      </c>
      <c r="B28" s="69"/>
      <c r="C28" s="69"/>
      <c r="D28" s="69"/>
      <c r="E28" s="69"/>
      <c r="F28" s="69"/>
      <c r="G28" s="69"/>
      <c r="H28" s="69"/>
      <c r="I28" s="69"/>
      <c r="J28" s="69"/>
      <c r="K28" s="69"/>
      <c r="L28" s="69"/>
      <c r="M28" s="69"/>
      <c r="N28" s="69"/>
      <c r="O28" s="69"/>
      <c r="P28" s="69"/>
      <c r="Q28" s="69"/>
    </row>
    <row r="29" spans="1:17" x14ac:dyDescent="0.35">
      <c r="A29" s="30"/>
      <c r="B29" s="31"/>
      <c r="C29" s="31"/>
      <c r="D29" s="31"/>
      <c r="E29" s="31"/>
      <c r="F29" s="31"/>
      <c r="G29" s="31"/>
      <c r="H29" s="31"/>
      <c r="I29" s="31"/>
      <c r="J29" s="31"/>
      <c r="K29" s="31"/>
      <c r="L29" s="31"/>
      <c r="M29" s="31"/>
      <c r="N29" s="31"/>
      <c r="O29" s="31"/>
      <c r="P29" s="31"/>
      <c r="Q29" s="31"/>
    </row>
    <row r="30" spans="1:17" s="35" customFormat="1" ht="13" x14ac:dyDescent="0.3">
      <c r="A30" s="33" t="s">
        <v>127</v>
      </c>
      <c r="B30" s="34"/>
      <c r="C30" s="34"/>
      <c r="D30" s="34"/>
      <c r="E30" s="34"/>
      <c r="F30" s="34"/>
      <c r="G30" s="34"/>
      <c r="H30" s="34"/>
      <c r="I30" s="34"/>
      <c r="J30" s="34"/>
      <c r="K30" s="34"/>
      <c r="L30" s="34"/>
      <c r="M30" s="34"/>
      <c r="N30" s="34"/>
      <c r="O30" s="34"/>
      <c r="P30" s="34"/>
      <c r="Q30" s="34"/>
    </row>
    <row r="31" spans="1:17" s="35" customFormat="1" ht="13" x14ac:dyDescent="0.3">
      <c r="A31" s="36" t="s">
        <v>128</v>
      </c>
      <c r="B31" s="34"/>
      <c r="C31" s="34"/>
      <c r="D31" s="34"/>
      <c r="E31" s="34"/>
      <c r="F31" s="34"/>
      <c r="G31" s="34"/>
      <c r="H31" s="34"/>
      <c r="I31" s="34"/>
      <c r="J31" s="34"/>
      <c r="K31" s="34"/>
      <c r="L31" s="34"/>
      <c r="M31" s="34"/>
      <c r="N31" s="34"/>
      <c r="O31" s="34"/>
      <c r="P31" s="34"/>
      <c r="Q31" s="34"/>
    </row>
    <row r="32" spans="1:17" s="38" customFormat="1" ht="13" x14ac:dyDescent="0.3">
      <c r="A32" s="36" t="s">
        <v>129</v>
      </c>
      <c r="B32" s="37"/>
      <c r="C32" s="37"/>
      <c r="D32" s="37"/>
      <c r="E32" s="37"/>
      <c r="F32" s="37"/>
      <c r="G32" s="37"/>
      <c r="H32" s="37"/>
      <c r="I32" s="37"/>
      <c r="J32" s="37"/>
      <c r="K32" s="37"/>
      <c r="L32" s="37"/>
      <c r="M32" s="37"/>
      <c r="N32" s="37"/>
      <c r="O32" s="37"/>
      <c r="P32" s="37"/>
      <c r="Q32" s="37"/>
    </row>
    <row r="33" spans="1:17" s="35" customFormat="1" ht="13" x14ac:dyDescent="0.3">
      <c r="A33" s="36" t="s">
        <v>130</v>
      </c>
      <c r="B33" s="34"/>
      <c r="C33" s="34"/>
      <c r="D33" s="34"/>
      <c r="E33" s="34"/>
      <c r="F33" s="34"/>
      <c r="G33" s="34"/>
      <c r="H33" s="34"/>
      <c r="I33" s="34"/>
      <c r="J33" s="34"/>
      <c r="K33" s="34"/>
      <c r="L33" s="34"/>
      <c r="M33" s="34"/>
      <c r="N33" s="34"/>
      <c r="O33" s="34"/>
      <c r="P33" s="34"/>
      <c r="Q33" s="34"/>
    </row>
    <row r="34" spans="1:17" s="35" customFormat="1" ht="13" x14ac:dyDescent="0.3">
      <c r="A34" s="36" t="s">
        <v>131</v>
      </c>
      <c r="B34" s="34"/>
      <c r="C34" s="34"/>
      <c r="D34" s="34"/>
      <c r="E34" s="34"/>
      <c r="F34" s="34"/>
      <c r="G34" s="34"/>
      <c r="H34" s="34"/>
      <c r="I34" s="34"/>
      <c r="J34" s="34"/>
      <c r="K34" s="34"/>
      <c r="L34" s="34"/>
      <c r="M34" s="34"/>
      <c r="N34" s="34"/>
      <c r="O34" s="34"/>
      <c r="P34" s="34"/>
      <c r="Q34" s="34"/>
    </row>
    <row r="35" spans="1:17" s="35" customFormat="1" ht="13" x14ac:dyDescent="0.3">
      <c r="A35" s="39" t="s">
        <v>132</v>
      </c>
      <c r="B35" s="34"/>
      <c r="C35" s="34"/>
      <c r="D35" s="34"/>
      <c r="E35" s="34"/>
      <c r="F35" s="34"/>
      <c r="G35" s="34"/>
      <c r="H35" s="34"/>
      <c r="I35" s="34"/>
      <c r="J35" s="34"/>
      <c r="K35" s="34"/>
      <c r="L35" s="34"/>
      <c r="M35" s="34"/>
      <c r="N35" s="34"/>
      <c r="O35" s="34"/>
      <c r="P35" s="34"/>
      <c r="Q35" s="34"/>
    </row>
    <row r="36" spans="1:17" s="35" customFormat="1" ht="13" x14ac:dyDescent="0.3">
      <c r="A36" s="36"/>
      <c r="B36" s="34"/>
      <c r="C36" s="34"/>
      <c r="D36" s="34"/>
      <c r="E36" s="34"/>
      <c r="F36" s="34"/>
      <c r="G36" s="34"/>
      <c r="H36" s="34"/>
      <c r="I36" s="34"/>
      <c r="J36" s="34"/>
      <c r="K36" s="34"/>
      <c r="L36" s="34"/>
      <c r="M36" s="34"/>
      <c r="N36" s="34"/>
      <c r="O36" s="34"/>
      <c r="P36" s="34"/>
      <c r="Q36" s="34"/>
    </row>
    <row r="37" spans="1:17" s="35" customFormat="1" ht="13" x14ac:dyDescent="0.3">
      <c r="A37" s="33" t="s">
        <v>133</v>
      </c>
      <c r="B37" s="34"/>
      <c r="C37" s="34"/>
      <c r="D37" s="34"/>
      <c r="E37" s="34"/>
      <c r="F37" s="34"/>
      <c r="G37" s="34"/>
      <c r="H37" s="34"/>
      <c r="I37" s="34"/>
      <c r="J37" s="34"/>
      <c r="K37" s="34"/>
      <c r="L37" s="34"/>
      <c r="M37" s="34"/>
      <c r="N37" s="34"/>
      <c r="O37" s="34"/>
      <c r="P37" s="34"/>
      <c r="Q37" s="34"/>
    </row>
    <row r="38" spans="1:17" s="35" customFormat="1" ht="13" x14ac:dyDescent="0.3">
      <c r="A38" s="39" t="s">
        <v>134</v>
      </c>
      <c r="B38" s="34"/>
      <c r="C38" s="34"/>
      <c r="D38" s="34"/>
      <c r="E38" s="34"/>
      <c r="F38" s="34"/>
      <c r="G38" s="34"/>
      <c r="H38" s="34"/>
      <c r="I38" s="34"/>
      <c r="J38" s="34"/>
      <c r="K38" s="34"/>
      <c r="L38" s="34"/>
      <c r="M38" s="34"/>
      <c r="N38" s="34"/>
      <c r="O38" s="34"/>
      <c r="P38" s="34"/>
      <c r="Q38" s="34"/>
    </row>
    <row r="39" spans="1:17" s="35" customFormat="1" ht="13" x14ac:dyDescent="0.3">
      <c r="A39" s="39" t="s">
        <v>7</v>
      </c>
      <c r="B39" s="34"/>
      <c r="C39" s="34"/>
      <c r="D39" s="34"/>
      <c r="E39" s="34"/>
      <c r="F39" s="34"/>
      <c r="G39" s="34"/>
      <c r="H39" s="34"/>
      <c r="I39" s="34"/>
      <c r="J39" s="34"/>
      <c r="K39" s="34"/>
      <c r="L39" s="34"/>
      <c r="M39" s="34"/>
      <c r="N39" s="34"/>
      <c r="O39" s="34"/>
      <c r="P39" s="34"/>
      <c r="Q39" s="34"/>
    </row>
    <row r="40" spans="1:17" s="35" customFormat="1" ht="13" x14ac:dyDescent="0.3">
      <c r="A40" s="34"/>
      <c r="B40" s="34"/>
      <c r="C40" s="34"/>
      <c r="D40" s="34"/>
      <c r="E40" s="34"/>
      <c r="F40" s="34"/>
      <c r="G40" s="34"/>
      <c r="H40" s="34"/>
      <c r="I40" s="34"/>
      <c r="J40" s="34"/>
      <c r="K40" s="34"/>
      <c r="L40" s="34"/>
      <c r="M40" s="34"/>
      <c r="N40" s="34"/>
      <c r="O40" s="34"/>
      <c r="P40" s="34"/>
      <c r="Q40" s="34"/>
    </row>
    <row r="41" spans="1:17" s="35" customFormat="1" ht="13" x14ac:dyDescent="0.3">
      <c r="A41" s="40" t="s">
        <v>135</v>
      </c>
      <c r="B41" s="34"/>
      <c r="C41" s="34"/>
      <c r="D41" s="34"/>
      <c r="E41" s="34"/>
      <c r="F41" s="34"/>
      <c r="G41" s="34"/>
      <c r="H41" s="34"/>
      <c r="I41" s="34"/>
      <c r="J41" s="34"/>
      <c r="K41" s="34"/>
      <c r="L41" s="34"/>
      <c r="M41" s="34"/>
      <c r="N41" s="34"/>
      <c r="O41" s="34"/>
      <c r="P41" s="34"/>
      <c r="Q41" s="34"/>
    </row>
    <row r="42" spans="1:17" x14ac:dyDescent="0.35">
      <c r="A42" s="39" t="s">
        <v>136</v>
      </c>
      <c r="B42" s="31"/>
      <c r="C42" s="31"/>
      <c r="D42" s="31"/>
      <c r="E42" s="31"/>
      <c r="F42" s="31"/>
      <c r="G42" s="31"/>
      <c r="H42" s="31"/>
      <c r="I42" s="31"/>
      <c r="J42" s="31"/>
      <c r="K42" s="31"/>
      <c r="L42" s="31"/>
      <c r="M42" s="31"/>
      <c r="N42" s="31"/>
      <c r="O42" s="31"/>
      <c r="P42" s="31"/>
      <c r="Q42" s="31"/>
    </row>
    <row r="43" spans="1:17" x14ac:dyDescent="0.35">
      <c r="A43" s="36" t="s">
        <v>137</v>
      </c>
      <c r="B43" s="31"/>
      <c r="C43" s="31"/>
      <c r="D43" s="31"/>
      <c r="E43" s="31"/>
      <c r="F43" s="31"/>
      <c r="G43" s="31"/>
      <c r="H43" s="31"/>
      <c r="I43" s="31"/>
      <c r="J43" s="31"/>
      <c r="K43" s="31"/>
      <c r="L43" s="31"/>
      <c r="M43" s="31"/>
      <c r="N43" s="31"/>
      <c r="O43" s="31"/>
      <c r="P43" s="31"/>
      <c r="Q43" s="31"/>
    </row>
    <row r="44" spans="1:17" x14ac:dyDescent="0.35">
      <c r="A44" s="36" t="s">
        <v>138</v>
      </c>
      <c r="B44" s="31"/>
      <c r="C44" s="31"/>
      <c r="D44" s="31"/>
      <c r="E44" s="31"/>
      <c r="F44" s="31"/>
      <c r="G44" s="31"/>
      <c r="H44" s="31"/>
      <c r="I44" s="31"/>
      <c r="J44" s="31"/>
      <c r="K44" s="31"/>
      <c r="L44" s="31"/>
      <c r="M44" s="31"/>
      <c r="N44" s="31"/>
      <c r="O44" s="31"/>
      <c r="P44" s="31"/>
      <c r="Q44" s="31"/>
    </row>
    <row r="45" spans="1:17" x14ac:dyDescent="0.35">
      <c r="A45" s="41" t="s">
        <v>139</v>
      </c>
      <c r="B45" s="34"/>
      <c r="C45" s="34"/>
      <c r="D45" s="34"/>
      <c r="E45" s="34"/>
      <c r="F45" s="34"/>
      <c r="G45" s="34"/>
      <c r="H45" s="34"/>
      <c r="I45" s="34"/>
      <c r="J45" s="34"/>
      <c r="K45" s="34"/>
      <c r="L45" s="34"/>
      <c r="M45" s="34"/>
      <c r="N45" s="31"/>
      <c r="O45" s="31"/>
      <c r="P45" s="31"/>
      <c r="Q45" s="31"/>
    </row>
    <row r="46" spans="1:17" x14ac:dyDescent="0.35">
      <c r="A46" s="34"/>
      <c r="B46" s="36" t="s">
        <v>69</v>
      </c>
      <c r="C46" s="34"/>
      <c r="D46" s="34"/>
      <c r="E46" s="34"/>
      <c r="F46" s="34"/>
      <c r="G46" s="34"/>
      <c r="H46" s="34"/>
      <c r="I46" s="34"/>
      <c r="J46" s="34"/>
      <c r="K46" s="34"/>
      <c r="L46" s="34"/>
      <c r="M46" s="34"/>
      <c r="N46" s="31"/>
      <c r="O46" s="31"/>
      <c r="P46" s="31"/>
      <c r="Q46" s="31"/>
    </row>
    <row r="47" spans="1:17" x14ac:dyDescent="0.35">
      <c r="A47" s="34"/>
      <c r="B47" s="36" t="s">
        <v>122</v>
      </c>
      <c r="C47" s="34"/>
      <c r="D47" s="34"/>
      <c r="E47" s="34"/>
      <c r="F47" s="34"/>
      <c r="G47" s="34"/>
      <c r="H47" s="34"/>
      <c r="I47" s="34"/>
      <c r="J47" s="34"/>
      <c r="K47" s="34"/>
      <c r="L47" s="34"/>
      <c r="M47" s="34"/>
      <c r="N47" s="31"/>
      <c r="O47" s="31"/>
      <c r="P47" s="31"/>
      <c r="Q47" s="31"/>
    </row>
    <row r="48" spans="1:17" x14ac:dyDescent="0.35">
      <c r="A48" s="36" t="s">
        <v>140</v>
      </c>
      <c r="B48" s="31"/>
      <c r="C48" s="31"/>
      <c r="D48" s="31"/>
      <c r="E48" s="31"/>
      <c r="F48" s="31"/>
      <c r="G48" s="31"/>
      <c r="H48" s="31"/>
      <c r="I48" s="31"/>
      <c r="J48" s="31"/>
      <c r="K48" s="31"/>
      <c r="L48" s="31"/>
      <c r="M48" s="31"/>
      <c r="N48" s="31"/>
      <c r="O48" s="31"/>
      <c r="P48" s="31"/>
      <c r="Q48" s="31"/>
    </row>
    <row r="49" spans="1:17" s="35" customFormat="1" ht="13" x14ac:dyDescent="0.3">
      <c r="A49" s="34"/>
      <c r="B49" s="34"/>
      <c r="C49" s="34"/>
      <c r="D49" s="34"/>
      <c r="E49" s="34"/>
      <c r="F49" s="34"/>
      <c r="G49" s="34"/>
      <c r="H49" s="34"/>
      <c r="I49" s="34"/>
      <c r="J49" s="34"/>
      <c r="K49" s="34"/>
      <c r="L49" s="34"/>
      <c r="M49" s="34"/>
      <c r="N49" s="34"/>
      <c r="O49" s="34"/>
      <c r="P49" s="34"/>
      <c r="Q49" s="34"/>
    </row>
    <row r="50" spans="1:17" x14ac:dyDescent="0.35">
      <c r="A50" s="51"/>
      <c r="B50" s="31"/>
      <c r="C50" s="31"/>
      <c r="D50" s="31"/>
      <c r="E50" s="31"/>
      <c r="F50" s="31"/>
      <c r="G50" s="31"/>
      <c r="H50" s="31"/>
      <c r="I50" s="31"/>
      <c r="J50" s="31"/>
      <c r="K50" s="31"/>
      <c r="L50" s="31"/>
      <c r="M50" s="31"/>
      <c r="N50" s="31"/>
      <c r="O50" s="31"/>
      <c r="P50" s="31"/>
      <c r="Q50" s="31"/>
    </row>
    <row r="51" spans="1:17" s="70" customFormat="1" ht="16" x14ac:dyDescent="0.4">
      <c r="A51" s="68" t="s">
        <v>141</v>
      </c>
      <c r="B51" s="69"/>
      <c r="C51" s="69"/>
      <c r="D51" s="69"/>
      <c r="E51" s="69"/>
      <c r="F51" s="69"/>
      <c r="G51" s="69"/>
      <c r="H51" s="69"/>
      <c r="I51" s="69"/>
      <c r="J51" s="69"/>
      <c r="K51" s="69"/>
      <c r="L51" s="69"/>
      <c r="M51" s="69"/>
      <c r="N51" s="69"/>
      <c r="O51" s="69"/>
      <c r="P51" s="69"/>
      <c r="Q51" s="69"/>
    </row>
    <row r="52" spans="1:17" x14ac:dyDescent="0.35">
      <c r="A52" s="67"/>
      <c r="B52" s="31"/>
      <c r="C52" s="31"/>
      <c r="D52" s="31"/>
      <c r="E52" s="31"/>
      <c r="F52" s="31"/>
      <c r="G52" s="31"/>
      <c r="H52" s="31"/>
      <c r="I52" s="31"/>
      <c r="J52" s="31"/>
      <c r="K52" s="31"/>
      <c r="L52" s="31"/>
      <c r="M52" s="31"/>
      <c r="N52" s="31"/>
      <c r="O52" s="31"/>
      <c r="P52" s="31"/>
      <c r="Q52" s="31"/>
    </row>
    <row r="53" spans="1:17" x14ac:dyDescent="0.35">
      <c r="A53" s="66" t="s">
        <v>142</v>
      </c>
      <c r="B53" s="31"/>
      <c r="C53" s="31"/>
      <c r="D53" s="31"/>
      <c r="E53" s="31"/>
      <c r="F53" s="31"/>
      <c r="G53" s="31"/>
      <c r="H53" s="31"/>
      <c r="I53" s="31"/>
      <c r="J53" s="31"/>
      <c r="K53" s="31"/>
      <c r="L53" s="31"/>
      <c r="M53" s="31"/>
      <c r="N53" s="31"/>
      <c r="O53" s="31"/>
      <c r="P53" s="31"/>
      <c r="Q53" s="31"/>
    </row>
    <row r="54" spans="1:17" x14ac:dyDescent="0.35">
      <c r="A54" s="42" t="s">
        <v>143</v>
      </c>
      <c r="B54" s="43"/>
      <c r="C54" s="43"/>
      <c r="D54" s="43"/>
      <c r="E54" s="43"/>
      <c r="F54" s="43"/>
      <c r="G54" s="43"/>
      <c r="H54" s="43"/>
      <c r="I54" s="43"/>
      <c r="J54" s="43"/>
      <c r="K54" s="43"/>
      <c r="L54" s="43"/>
      <c r="M54" s="43"/>
      <c r="N54" s="43"/>
      <c r="O54" s="43"/>
      <c r="P54" s="43"/>
      <c r="Q54" s="43"/>
    </row>
    <row r="55" spans="1:17" x14ac:dyDescent="0.35">
      <c r="A55" s="44" t="s">
        <v>144</v>
      </c>
      <c r="B55" s="45"/>
      <c r="C55" s="45"/>
      <c r="D55" s="45"/>
      <c r="E55" s="45"/>
      <c r="F55" s="45"/>
      <c r="G55" s="45"/>
      <c r="H55" s="45"/>
      <c r="I55" s="45"/>
      <c r="J55" s="45"/>
      <c r="K55" s="45"/>
      <c r="L55" s="45"/>
      <c r="M55" s="45"/>
      <c r="N55" s="45"/>
      <c r="O55" s="45"/>
      <c r="P55" s="45"/>
      <c r="Q55" s="45"/>
    </row>
    <row r="56" spans="1:17" x14ac:dyDescent="0.35">
      <c r="A56" s="44" t="s">
        <v>145</v>
      </c>
      <c r="B56" s="45"/>
      <c r="C56" s="45"/>
      <c r="D56" s="45"/>
      <c r="E56" s="45"/>
      <c r="F56" s="45"/>
      <c r="G56" s="45"/>
      <c r="H56" s="45"/>
      <c r="I56" s="45"/>
      <c r="J56" s="45"/>
      <c r="K56" s="45"/>
      <c r="L56" s="45"/>
      <c r="M56" s="45"/>
      <c r="N56" s="45"/>
      <c r="O56" s="45"/>
      <c r="P56" s="45"/>
      <c r="Q56" s="45"/>
    </row>
    <row r="57" spans="1:17" x14ac:dyDescent="0.35">
      <c r="A57" s="44" t="s">
        <v>146</v>
      </c>
      <c r="B57" s="45"/>
      <c r="C57" s="45"/>
      <c r="D57" s="45"/>
      <c r="E57" s="45"/>
      <c r="F57" s="45"/>
      <c r="G57" s="45"/>
      <c r="H57" s="45"/>
      <c r="I57" s="45"/>
      <c r="J57" s="45"/>
      <c r="K57" s="45"/>
      <c r="L57" s="45"/>
      <c r="M57" s="45"/>
      <c r="N57" s="45"/>
      <c r="O57" s="45"/>
      <c r="P57" s="45"/>
      <c r="Q57" s="45"/>
    </row>
    <row r="58" spans="1:17" x14ac:dyDescent="0.35">
      <c r="A58" s="44" t="s">
        <v>147</v>
      </c>
      <c r="B58" s="45"/>
      <c r="C58" s="45"/>
      <c r="D58" s="45"/>
      <c r="E58" s="45"/>
      <c r="F58" s="45"/>
      <c r="G58" s="45"/>
      <c r="H58" s="45"/>
      <c r="I58" s="45"/>
      <c r="J58" s="45"/>
      <c r="K58" s="45"/>
      <c r="L58" s="45"/>
      <c r="M58" s="45"/>
      <c r="N58" s="45"/>
      <c r="O58" s="45"/>
      <c r="P58" s="45"/>
      <c r="Q58" s="45"/>
    </row>
    <row r="59" spans="1:17" x14ac:dyDescent="0.35">
      <c r="A59" s="44"/>
      <c r="B59" s="45"/>
      <c r="C59" s="45"/>
      <c r="D59" s="45"/>
      <c r="E59" s="45"/>
      <c r="F59" s="45"/>
      <c r="G59" s="45"/>
      <c r="H59" s="45"/>
      <c r="I59" s="45"/>
      <c r="J59" s="45"/>
      <c r="K59" s="45"/>
      <c r="L59" s="45"/>
      <c r="M59" s="45"/>
      <c r="N59" s="45"/>
      <c r="O59" s="45"/>
      <c r="P59" s="45"/>
      <c r="Q59" s="45"/>
    </row>
    <row r="60" spans="1:17" x14ac:dyDescent="0.35">
      <c r="A60" s="46" t="s">
        <v>148</v>
      </c>
      <c r="B60" s="45"/>
      <c r="C60" s="45"/>
      <c r="D60" s="45"/>
      <c r="E60" s="45"/>
      <c r="F60" s="45"/>
      <c r="G60" s="45"/>
      <c r="H60" s="45"/>
      <c r="I60" s="45"/>
      <c r="J60" s="45"/>
      <c r="K60" s="45"/>
      <c r="L60" s="45"/>
      <c r="M60" s="45"/>
      <c r="N60" s="45"/>
      <c r="O60" s="45"/>
      <c r="P60" s="45"/>
      <c r="Q60" s="45"/>
    </row>
    <row r="61" spans="1:17" x14ac:dyDescent="0.35">
      <c r="A61" s="47" t="s">
        <v>149</v>
      </c>
      <c r="B61" s="43"/>
      <c r="C61" s="43"/>
      <c r="D61" s="43"/>
      <c r="E61" s="43"/>
      <c r="F61" s="43"/>
      <c r="G61" s="43"/>
      <c r="H61" s="43"/>
      <c r="I61" s="43"/>
      <c r="J61" s="43"/>
      <c r="K61" s="43"/>
      <c r="L61" s="43"/>
      <c r="M61" s="43"/>
      <c r="N61" s="43"/>
      <c r="O61" s="43"/>
      <c r="P61" s="43"/>
      <c r="Q61" s="43"/>
    </row>
    <row r="62" spans="1:17" x14ac:dyDescent="0.35">
      <c r="A62" s="47" t="s">
        <v>150</v>
      </c>
      <c r="B62" s="43"/>
      <c r="C62" s="43"/>
      <c r="D62" s="43"/>
      <c r="E62" s="43"/>
      <c r="F62" s="43"/>
      <c r="G62" s="43"/>
      <c r="H62" s="43"/>
      <c r="I62" s="43"/>
      <c r="J62" s="43"/>
      <c r="K62" s="43"/>
      <c r="L62" s="43"/>
      <c r="M62" s="43"/>
      <c r="N62" s="43"/>
      <c r="O62" s="43"/>
      <c r="P62" s="43"/>
      <c r="Q62" s="43"/>
    </row>
    <row r="63" spans="1:17" x14ac:dyDescent="0.35">
      <c r="A63" s="47" t="s">
        <v>151</v>
      </c>
      <c r="B63" s="43"/>
      <c r="C63" s="43"/>
      <c r="D63" s="43"/>
      <c r="E63" s="43"/>
      <c r="F63" s="43"/>
      <c r="G63" s="43"/>
      <c r="H63" s="43"/>
      <c r="I63" s="43"/>
      <c r="J63" s="43"/>
      <c r="K63" s="43"/>
      <c r="L63" s="43"/>
      <c r="M63" s="43"/>
      <c r="N63" s="43"/>
      <c r="O63" s="43"/>
      <c r="P63" s="43"/>
      <c r="Q63" s="43"/>
    </row>
    <row r="64" spans="1:17" x14ac:dyDescent="0.35">
      <c r="A64" s="47" t="s">
        <v>152</v>
      </c>
      <c r="B64" s="43"/>
      <c r="C64" s="43"/>
      <c r="D64" s="43"/>
      <c r="E64" s="43"/>
      <c r="F64" s="43"/>
      <c r="G64" s="43"/>
      <c r="H64" s="43"/>
      <c r="I64" s="43"/>
      <c r="J64" s="43"/>
      <c r="K64" s="43"/>
      <c r="L64" s="43"/>
      <c r="M64" s="43"/>
      <c r="N64" s="43"/>
      <c r="O64" s="43"/>
      <c r="P64" s="43"/>
      <c r="Q64" s="43"/>
    </row>
    <row r="65" spans="1:17" x14ac:dyDescent="0.35">
      <c r="A65" s="42"/>
      <c r="B65" s="43"/>
      <c r="C65" s="43"/>
      <c r="D65" s="48"/>
      <c r="E65" s="43"/>
      <c r="F65" s="43"/>
      <c r="G65" s="43"/>
      <c r="H65" s="43"/>
      <c r="I65" s="43"/>
      <c r="J65" s="43"/>
      <c r="K65" s="43"/>
      <c r="L65" s="43"/>
      <c r="M65" s="43"/>
      <c r="N65" s="43"/>
      <c r="O65" s="43"/>
      <c r="P65" s="43"/>
      <c r="Q65" s="43"/>
    </row>
    <row r="66" spans="1:17" x14ac:dyDescent="0.35">
      <c r="A66" s="46" t="s">
        <v>153</v>
      </c>
      <c r="B66" s="49"/>
      <c r="C66" s="49"/>
      <c r="D66" s="49"/>
      <c r="E66" s="49"/>
      <c r="F66" s="49"/>
      <c r="G66" s="49"/>
      <c r="H66" s="49"/>
      <c r="I66" s="49"/>
      <c r="J66" s="49"/>
      <c r="K66" s="49"/>
      <c r="L66" s="49"/>
      <c r="M66" s="49"/>
      <c r="N66" s="49"/>
      <c r="O66" s="49"/>
      <c r="P66" s="49"/>
      <c r="Q66" s="49"/>
    </row>
    <row r="67" spans="1:17" x14ac:dyDescent="0.35">
      <c r="A67" s="46" t="s">
        <v>154</v>
      </c>
      <c r="B67" s="49"/>
      <c r="C67" s="49"/>
      <c r="D67" s="49"/>
      <c r="E67" s="49"/>
      <c r="F67" s="49"/>
      <c r="G67" s="49"/>
      <c r="H67" s="49"/>
      <c r="I67" s="49"/>
      <c r="J67" s="49"/>
      <c r="K67" s="49"/>
      <c r="L67" s="49"/>
      <c r="M67" s="49"/>
      <c r="N67" s="49"/>
      <c r="O67" s="49"/>
      <c r="P67" s="49"/>
      <c r="Q67" s="49"/>
    </row>
    <row r="68" spans="1:17" x14ac:dyDescent="0.35">
      <c r="A68" s="46" t="s">
        <v>155</v>
      </c>
      <c r="B68" s="49"/>
      <c r="C68" s="49"/>
      <c r="D68" s="49"/>
      <c r="E68" s="49"/>
      <c r="F68" s="49"/>
      <c r="G68" s="49"/>
      <c r="H68" s="49"/>
      <c r="I68" s="49"/>
      <c r="J68" s="49"/>
      <c r="K68" s="49"/>
      <c r="L68" s="49"/>
      <c r="M68" s="49"/>
      <c r="N68" s="49"/>
      <c r="O68" s="49"/>
      <c r="P68" s="49"/>
      <c r="Q68" s="49"/>
    </row>
    <row r="69" spans="1:17" x14ac:dyDescent="0.35">
      <c r="A69" s="67"/>
      <c r="B69" s="31"/>
      <c r="C69" s="31"/>
      <c r="D69" s="31"/>
      <c r="E69" s="31"/>
      <c r="F69" s="31"/>
      <c r="G69" s="31"/>
      <c r="H69" s="31"/>
      <c r="I69" s="31"/>
      <c r="J69" s="31"/>
      <c r="K69" s="31"/>
      <c r="L69" s="31"/>
      <c r="M69" s="31"/>
      <c r="N69" s="31"/>
      <c r="O69" s="31"/>
      <c r="P69" s="31"/>
      <c r="Q69" s="31"/>
    </row>
    <row r="70" spans="1:17" s="70" customFormat="1" ht="16" x14ac:dyDescent="0.4">
      <c r="A70" s="68" t="s">
        <v>156</v>
      </c>
      <c r="B70" s="69"/>
      <c r="C70" s="69"/>
      <c r="D70" s="69"/>
      <c r="E70" s="69"/>
      <c r="F70" s="69"/>
      <c r="G70" s="69"/>
      <c r="H70" s="69"/>
      <c r="I70" s="69"/>
      <c r="J70" s="69"/>
      <c r="K70" s="69"/>
      <c r="L70" s="69"/>
      <c r="M70" s="69"/>
      <c r="N70" s="69"/>
      <c r="O70" s="69"/>
      <c r="P70" s="69"/>
      <c r="Q70" s="69"/>
    </row>
    <row r="71" spans="1:17" x14ac:dyDescent="0.35">
      <c r="A71" s="67"/>
      <c r="B71" s="31"/>
      <c r="C71" s="31"/>
      <c r="D71" s="31"/>
      <c r="E71" s="31"/>
      <c r="F71" s="31"/>
      <c r="G71" s="31"/>
      <c r="H71" s="31"/>
      <c r="I71" s="31"/>
      <c r="J71" s="31"/>
      <c r="K71" s="31"/>
      <c r="L71" s="31"/>
      <c r="M71" s="31"/>
      <c r="N71" s="31"/>
      <c r="O71" s="31"/>
      <c r="P71" s="31"/>
      <c r="Q71" s="31"/>
    </row>
    <row r="72" spans="1:17" x14ac:dyDescent="0.35">
      <c r="A72" s="71" t="s">
        <v>157</v>
      </c>
      <c r="B72" s="31"/>
      <c r="C72" s="31"/>
      <c r="D72" s="31"/>
      <c r="E72" s="31"/>
      <c r="F72" s="31"/>
      <c r="G72" s="31"/>
      <c r="H72" s="31"/>
      <c r="I72" s="31"/>
      <c r="J72" s="31"/>
      <c r="K72" s="31"/>
      <c r="L72" s="31"/>
      <c r="M72" s="31"/>
      <c r="N72" s="31"/>
      <c r="O72" s="31"/>
      <c r="P72" s="31"/>
      <c r="Q72" s="31"/>
    </row>
    <row r="73" spans="1:17" x14ac:dyDescent="0.35">
      <c r="A73" s="71"/>
      <c r="B73" s="31"/>
      <c r="C73" s="31"/>
      <c r="D73" s="31"/>
      <c r="E73" s="31"/>
      <c r="F73" s="31"/>
      <c r="G73" s="31"/>
      <c r="H73" s="31"/>
      <c r="I73" s="31"/>
      <c r="J73" s="31"/>
      <c r="K73" s="31"/>
      <c r="L73" s="31"/>
      <c r="M73" s="31"/>
      <c r="N73" s="31"/>
      <c r="O73" s="31"/>
      <c r="P73" s="31"/>
      <c r="Q73" s="31"/>
    </row>
    <row r="74" spans="1:17" x14ac:dyDescent="0.35">
      <c r="A74" s="50" t="s">
        <v>158</v>
      </c>
      <c r="B74" s="45"/>
      <c r="C74" s="45"/>
      <c r="D74" s="45"/>
      <c r="E74" s="45"/>
      <c r="F74" s="45"/>
      <c r="G74" s="45"/>
      <c r="H74" s="45"/>
      <c r="I74" s="45"/>
      <c r="J74" s="45"/>
      <c r="K74" s="45"/>
      <c r="L74" s="45"/>
      <c r="M74" s="45"/>
      <c r="N74" s="45"/>
      <c r="O74" s="45"/>
      <c r="P74" s="45"/>
      <c r="Q74" s="45"/>
    </row>
    <row r="75" spans="1:17" x14ac:dyDescent="0.35">
      <c r="A75" s="44" t="s">
        <v>159</v>
      </c>
      <c r="B75" s="45"/>
      <c r="C75" s="45"/>
      <c r="D75" s="45"/>
      <c r="E75" s="45"/>
      <c r="F75" s="45"/>
      <c r="G75" s="45"/>
      <c r="H75" s="45"/>
      <c r="I75" s="45"/>
      <c r="J75" s="45"/>
      <c r="K75" s="45"/>
      <c r="L75" s="45"/>
      <c r="M75" s="45"/>
      <c r="N75" s="45"/>
      <c r="O75" s="45"/>
      <c r="P75" s="45"/>
      <c r="Q75" s="45"/>
    </row>
    <row r="76" spans="1:17" x14ac:dyDescent="0.35">
      <c r="A76" s="44"/>
      <c r="B76" s="45"/>
      <c r="C76" s="45"/>
      <c r="D76" s="45"/>
      <c r="E76" s="45"/>
      <c r="F76" s="45"/>
      <c r="G76" s="45"/>
      <c r="H76" s="45"/>
      <c r="I76" s="45"/>
      <c r="J76" s="45"/>
      <c r="K76" s="45"/>
      <c r="L76" s="45"/>
      <c r="M76" s="45"/>
      <c r="N76" s="45"/>
      <c r="O76" s="45"/>
      <c r="P76" s="45"/>
      <c r="Q76" s="45"/>
    </row>
    <row r="77" spans="1:17" x14ac:dyDescent="0.35">
      <c r="A77" s="50" t="s">
        <v>160</v>
      </c>
      <c r="B77" s="45"/>
      <c r="C77" s="45"/>
      <c r="D77" s="45"/>
      <c r="E77" s="45"/>
      <c r="F77" s="45"/>
      <c r="G77" s="45"/>
      <c r="H77" s="45"/>
      <c r="I77" s="45"/>
      <c r="J77" s="45"/>
      <c r="K77" s="45"/>
      <c r="L77" s="45"/>
      <c r="M77" s="45"/>
      <c r="N77" s="45"/>
      <c r="O77" s="45"/>
      <c r="P77" s="45"/>
      <c r="Q77" s="45"/>
    </row>
    <row r="78" spans="1:17" x14ac:dyDescent="0.35">
      <c r="A78" s="44" t="s">
        <v>161</v>
      </c>
      <c r="B78" s="45"/>
      <c r="C78" s="45"/>
      <c r="D78" s="45"/>
      <c r="E78" s="45"/>
      <c r="F78" s="45"/>
      <c r="G78" s="45"/>
      <c r="H78" s="45"/>
      <c r="I78" s="45"/>
      <c r="J78" s="45"/>
      <c r="K78" s="45"/>
      <c r="L78" s="45"/>
      <c r="M78" s="45"/>
      <c r="N78" s="45"/>
      <c r="O78" s="45"/>
      <c r="P78" s="45"/>
      <c r="Q78" s="45"/>
    </row>
    <row r="79" spans="1:17" x14ac:dyDescent="0.35">
      <c r="A79" s="44" t="s">
        <v>162</v>
      </c>
      <c r="B79" s="72"/>
      <c r="C79" s="72"/>
      <c r="D79" s="72"/>
      <c r="E79" s="72"/>
      <c r="F79" s="72"/>
      <c r="G79" s="72"/>
      <c r="H79" s="72"/>
      <c r="I79" s="72"/>
      <c r="J79" s="72"/>
      <c r="K79" s="72"/>
      <c r="L79" s="72"/>
      <c r="M79" s="72"/>
      <c r="N79" s="72"/>
      <c r="O79" s="72"/>
      <c r="P79" s="72"/>
      <c r="Q79" s="72"/>
    </row>
    <row r="80" spans="1:17" x14ac:dyDescent="0.35">
      <c r="A80" s="44"/>
      <c r="B80" s="72"/>
      <c r="C80" s="72"/>
      <c r="D80" s="72"/>
      <c r="E80" s="72"/>
      <c r="F80" s="72"/>
      <c r="G80" s="72"/>
      <c r="H80" s="72"/>
      <c r="I80" s="72"/>
      <c r="J80" s="72"/>
      <c r="K80" s="72"/>
      <c r="L80" s="72"/>
      <c r="M80" s="72"/>
      <c r="N80" s="72"/>
      <c r="O80" s="72"/>
      <c r="P80" s="72"/>
      <c r="Q80" s="72"/>
    </row>
    <row r="81" spans="1:17" x14ac:dyDescent="0.35">
      <c r="A81" s="50" t="s">
        <v>163</v>
      </c>
      <c r="B81" s="45"/>
      <c r="C81" s="45"/>
      <c r="D81" s="45"/>
      <c r="E81" s="45"/>
      <c r="F81" s="45"/>
      <c r="G81" s="45"/>
      <c r="H81" s="45"/>
      <c r="I81" s="45"/>
      <c r="J81" s="45"/>
      <c r="K81" s="45"/>
      <c r="L81" s="45"/>
      <c r="M81" s="45"/>
      <c r="N81" s="45"/>
      <c r="O81" s="45"/>
      <c r="P81" s="45"/>
      <c r="Q81" s="45"/>
    </row>
    <row r="82" spans="1:17" x14ac:dyDescent="0.35">
      <c r="A82" s="44" t="s">
        <v>164</v>
      </c>
      <c r="B82" s="44"/>
      <c r="C82" s="44"/>
      <c r="D82" s="44"/>
      <c r="E82" s="44"/>
      <c r="F82" s="44"/>
      <c r="G82" s="44"/>
      <c r="H82" s="44"/>
      <c r="I82" s="44"/>
      <c r="J82" s="44"/>
      <c r="K82" s="44"/>
      <c r="L82" s="44"/>
      <c r="M82" s="44"/>
      <c r="N82" s="44"/>
      <c r="O82" s="44"/>
      <c r="P82" s="44"/>
      <c r="Q82" s="44"/>
    </row>
    <row r="83" spans="1:17" x14ac:dyDescent="0.35">
      <c r="A83" s="73"/>
      <c r="B83" s="72"/>
      <c r="C83" s="72"/>
      <c r="D83" s="72"/>
      <c r="E83" s="72"/>
      <c r="F83" s="72"/>
      <c r="G83" s="72"/>
      <c r="H83" s="72"/>
      <c r="I83" s="72"/>
      <c r="J83" s="72"/>
      <c r="K83" s="72"/>
      <c r="L83" s="72"/>
      <c r="M83" s="72"/>
      <c r="N83" s="72"/>
      <c r="O83" s="72"/>
      <c r="P83" s="72"/>
      <c r="Q83" s="72"/>
    </row>
    <row r="84" spans="1:17" x14ac:dyDescent="0.35">
      <c r="A84" s="50" t="s">
        <v>165</v>
      </c>
      <c r="B84" s="45"/>
      <c r="C84" s="45"/>
      <c r="D84" s="45"/>
      <c r="E84" s="45"/>
      <c r="F84" s="45"/>
      <c r="G84" s="45"/>
      <c r="H84" s="45"/>
      <c r="I84" s="45"/>
      <c r="J84" s="45"/>
      <c r="K84" s="45"/>
      <c r="L84" s="45"/>
      <c r="M84" s="45"/>
      <c r="N84" s="45"/>
      <c r="O84" s="45"/>
      <c r="P84" s="45"/>
      <c r="Q84" s="45"/>
    </row>
    <row r="85" spans="1:17" x14ac:dyDescent="0.35">
      <c r="A85" s="44" t="s">
        <v>166</v>
      </c>
      <c r="B85" s="72"/>
      <c r="C85" s="72"/>
      <c r="D85" s="72"/>
      <c r="E85" s="72"/>
      <c r="F85" s="72"/>
      <c r="G85" s="72"/>
      <c r="H85" s="72"/>
      <c r="I85" s="72"/>
      <c r="J85" s="72"/>
      <c r="K85" s="72"/>
      <c r="L85" s="72"/>
      <c r="M85" s="72"/>
      <c r="N85" s="72"/>
      <c r="O85" s="72"/>
      <c r="P85" s="72"/>
      <c r="Q85" s="72"/>
    </row>
    <row r="86" spans="1:17" x14ac:dyDescent="0.35">
      <c r="A86" s="72"/>
      <c r="B86" s="72"/>
      <c r="C86" s="72"/>
      <c r="D86" s="72"/>
      <c r="E86" s="72"/>
      <c r="F86" s="72"/>
      <c r="G86" s="72"/>
      <c r="H86" s="72"/>
      <c r="I86" s="72"/>
      <c r="J86" s="72"/>
      <c r="K86" s="72"/>
      <c r="L86" s="72"/>
      <c r="M86" s="72"/>
      <c r="N86" s="72"/>
      <c r="O86" s="72"/>
      <c r="P86" s="72"/>
      <c r="Q86" s="72"/>
    </row>
    <row r="87" spans="1:17" x14ac:dyDescent="0.35">
      <c r="A87" s="50" t="s">
        <v>167</v>
      </c>
      <c r="B87" s="74"/>
      <c r="C87" s="74"/>
      <c r="D87" s="74"/>
      <c r="E87" s="74"/>
      <c r="F87" s="74"/>
      <c r="G87" s="74"/>
      <c r="H87" s="74"/>
      <c r="I87" s="74"/>
      <c r="J87" s="74"/>
      <c r="K87" s="74"/>
      <c r="L87" s="74"/>
      <c r="M87" s="74"/>
      <c r="N87" s="74"/>
      <c r="O87" s="74"/>
      <c r="P87" s="74"/>
      <c r="Q87" s="74"/>
    </row>
    <row r="88" spans="1:17" x14ac:dyDescent="0.35">
      <c r="A88" s="44" t="s">
        <v>168</v>
      </c>
      <c r="B88" s="44"/>
      <c r="C88" s="44"/>
      <c r="D88" s="44"/>
      <c r="E88" s="44"/>
      <c r="F88" s="44"/>
      <c r="G88" s="44"/>
      <c r="H88" s="44"/>
      <c r="I88" s="44"/>
      <c r="J88" s="44"/>
      <c r="K88" s="44"/>
      <c r="L88" s="44"/>
      <c r="M88" s="44"/>
      <c r="N88" s="44"/>
      <c r="O88" s="44"/>
      <c r="P88" s="44"/>
      <c r="Q88" s="44"/>
    </row>
    <row r="89" spans="1:17" x14ac:dyDescent="0.35">
      <c r="A89" s="44" t="s">
        <v>169</v>
      </c>
      <c r="B89" s="45"/>
      <c r="C89" s="45"/>
      <c r="D89" s="45"/>
      <c r="E89" s="45"/>
      <c r="F89" s="45"/>
      <c r="G89" s="45"/>
      <c r="H89" s="45"/>
      <c r="I89" s="45"/>
      <c r="J89" s="45"/>
      <c r="K89" s="45"/>
      <c r="L89" s="45"/>
      <c r="M89" s="45"/>
      <c r="N89" s="45"/>
      <c r="O89" s="45"/>
      <c r="P89" s="45"/>
      <c r="Q89" s="45"/>
    </row>
    <row r="90" spans="1:17" x14ac:dyDescent="0.35">
      <c r="A90" s="71"/>
      <c r="B90" s="31"/>
      <c r="C90" s="31"/>
      <c r="D90" s="31"/>
      <c r="E90" s="31"/>
      <c r="F90" s="31"/>
      <c r="G90" s="31"/>
      <c r="H90" s="31"/>
      <c r="I90" s="31"/>
      <c r="J90" s="31"/>
      <c r="K90" s="31"/>
      <c r="L90" s="31"/>
      <c r="M90" s="31"/>
      <c r="N90" s="31"/>
      <c r="O90" s="31"/>
      <c r="P90" s="31"/>
      <c r="Q90" s="31"/>
    </row>
    <row r="91" spans="1:17" x14ac:dyDescent="0.35">
      <c r="A91" s="67"/>
      <c r="B91" s="31"/>
      <c r="C91" s="31"/>
      <c r="D91" s="31"/>
      <c r="E91" s="31"/>
      <c r="F91" s="31"/>
      <c r="G91" s="31"/>
      <c r="H91" s="31"/>
      <c r="I91" s="31"/>
      <c r="J91" s="31"/>
      <c r="K91" s="31"/>
      <c r="L91" s="31"/>
      <c r="M91" s="31"/>
      <c r="N91" s="31"/>
      <c r="O91" s="31"/>
      <c r="P91" s="31"/>
      <c r="Q91" s="31"/>
    </row>
    <row r="92" spans="1:17" s="70" customFormat="1" ht="16" x14ac:dyDescent="0.4">
      <c r="A92" s="68" t="s">
        <v>170</v>
      </c>
      <c r="B92" s="69"/>
      <c r="C92" s="69"/>
      <c r="D92" s="69"/>
      <c r="E92" s="69"/>
      <c r="F92" s="69"/>
      <c r="G92" s="69"/>
      <c r="H92" s="69"/>
      <c r="I92" s="69"/>
      <c r="J92" s="69"/>
      <c r="K92" s="69"/>
      <c r="L92" s="69"/>
      <c r="M92" s="69"/>
      <c r="N92" s="69"/>
      <c r="O92" s="69"/>
      <c r="P92" s="69"/>
      <c r="Q92" s="69"/>
    </row>
    <row r="93" spans="1:17" x14ac:dyDescent="0.35">
      <c r="A93" s="30"/>
      <c r="B93" s="31"/>
      <c r="C93" s="31"/>
      <c r="D93" s="31"/>
      <c r="E93" s="31"/>
      <c r="F93" s="31"/>
      <c r="G93" s="31"/>
      <c r="H93" s="31"/>
      <c r="I93" s="31"/>
      <c r="J93" s="31"/>
      <c r="K93" s="31"/>
      <c r="L93" s="31"/>
      <c r="M93" s="31"/>
      <c r="N93" s="31"/>
      <c r="O93" s="31"/>
      <c r="P93" s="31"/>
      <c r="Q93" s="31"/>
    </row>
    <row r="94" spans="1:17" x14ac:dyDescent="0.35">
      <c r="A94" s="50" t="s">
        <v>171</v>
      </c>
      <c r="B94" s="45"/>
      <c r="C94" s="45"/>
      <c r="D94" s="45"/>
      <c r="E94" s="45"/>
      <c r="F94" s="45"/>
      <c r="G94" s="45"/>
      <c r="H94" s="45"/>
      <c r="I94" s="45"/>
      <c r="J94" s="45"/>
      <c r="K94" s="45"/>
      <c r="L94" s="45"/>
      <c r="M94" s="45"/>
      <c r="N94" s="45"/>
      <c r="O94" s="45"/>
      <c r="P94" s="45"/>
      <c r="Q94" s="45"/>
    </row>
    <row r="95" spans="1:17" x14ac:dyDescent="0.35">
      <c r="A95" s="44" t="s">
        <v>8</v>
      </c>
      <c r="B95" s="45"/>
      <c r="C95" s="45"/>
      <c r="D95" s="45"/>
      <c r="E95" s="45"/>
      <c r="F95" s="45"/>
      <c r="G95" s="45"/>
      <c r="H95" s="45"/>
      <c r="I95" s="45"/>
      <c r="J95" s="45"/>
      <c r="K95" s="45"/>
      <c r="L95" s="45"/>
      <c r="M95" s="45"/>
      <c r="N95" s="45"/>
      <c r="O95" s="45"/>
      <c r="P95" s="45"/>
      <c r="Q95" s="45"/>
    </row>
    <row r="96" spans="1:17" x14ac:dyDescent="0.35">
      <c r="A96" s="44" t="s">
        <v>172</v>
      </c>
      <c r="B96" s="44"/>
      <c r="C96" s="44"/>
      <c r="D96" s="44"/>
      <c r="E96" s="44"/>
      <c r="F96" s="44"/>
      <c r="G96" s="44"/>
      <c r="H96" s="44"/>
      <c r="I96" s="44"/>
      <c r="J96" s="44"/>
      <c r="K96" s="44"/>
      <c r="L96" s="44"/>
      <c r="M96" s="44"/>
      <c r="N96" s="44"/>
      <c r="O96" s="44"/>
      <c r="P96" s="44"/>
      <c r="Q96" s="44"/>
    </row>
    <row r="97" spans="1:17" x14ac:dyDescent="0.35">
      <c r="A97" s="44"/>
      <c r="B97" s="44"/>
      <c r="C97" s="44"/>
      <c r="D97" s="44"/>
      <c r="E97" s="44"/>
      <c r="F97" s="44"/>
      <c r="G97" s="44"/>
      <c r="H97" s="44"/>
      <c r="I97" s="44"/>
      <c r="J97" s="44"/>
      <c r="K97" s="44"/>
      <c r="L97" s="44"/>
      <c r="M97" s="44"/>
      <c r="N97" s="44"/>
      <c r="O97" s="44"/>
      <c r="P97" s="44"/>
      <c r="Q97" s="44"/>
    </row>
    <row r="98" spans="1:17" x14ac:dyDescent="0.35">
      <c r="A98" s="50" t="s">
        <v>173</v>
      </c>
      <c r="B98" s="45"/>
      <c r="C98" s="45"/>
      <c r="D98" s="45"/>
      <c r="E98" s="45"/>
      <c r="F98" s="45"/>
      <c r="G98" s="45"/>
      <c r="H98" s="45"/>
      <c r="I98" s="45"/>
      <c r="J98" s="45"/>
      <c r="K98" s="45"/>
      <c r="L98" s="45"/>
      <c r="M98" s="45"/>
      <c r="N98" s="45"/>
      <c r="O98" s="45"/>
      <c r="P98" s="45"/>
      <c r="Q98" s="45"/>
    </row>
    <row r="99" spans="1:17" x14ac:dyDescent="0.35">
      <c r="A99" s="44" t="s">
        <v>174</v>
      </c>
      <c r="B99" s="44"/>
      <c r="C99" s="44"/>
      <c r="D99" s="44"/>
      <c r="E99" s="44"/>
      <c r="F99" s="44"/>
      <c r="G99" s="44"/>
      <c r="H99" s="44"/>
      <c r="I99" s="44"/>
      <c r="J99" s="44"/>
      <c r="K99" s="44"/>
      <c r="L99" s="44"/>
      <c r="M99" s="44"/>
      <c r="N99" s="44"/>
      <c r="O99" s="44"/>
      <c r="P99" s="44"/>
      <c r="Q99" s="44"/>
    </row>
    <row r="100" spans="1:17" x14ac:dyDescent="0.35">
      <c r="A100" s="44"/>
      <c r="B100" s="44"/>
      <c r="C100" s="44"/>
      <c r="D100" s="44"/>
      <c r="E100" s="44"/>
      <c r="F100" s="44"/>
      <c r="G100" s="44"/>
      <c r="H100" s="44"/>
      <c r="I100" s="44"/>
      <c r="J100" s="44"/>
      <c r="K100" s="44"/>
      <c r="L100" s="44"/>
      <c r="M100" s="44"/>
      <c r="N100" s="44"/>
      <c r="O100" s="44"/>
      <c r="P100" s="44"/>
      <c r="Q100" s="44"/>
    </row>
    <row r="101" spans="1:17" x14ac:dyDescent="0.35">
      <c r="A101" s="50" t="s">
        <v>175</v>
      </c>
      <c r="B101" s="45"/>
      <c r="C101" s="45"/>
      <c r="D101" s="45"/>
      <c r="E101" s="45"/>
      <c r="F101" s="45"/>
      <c r="G101" s="45"/>
      <c r="H101" s="45"/>
      <c r="I101" s="45"/>
      <c r="J101" s="45"/>
      <c r="K101" s="45"/>
      <c r="L101" s="45"/>
      <c r="M101" s="45"/>
      <c r="N101" s="45"/>
      <c r="O101" s="45"/>
      <c r="P101" s="45"/>
      <c r="Q101" s="45"/>
    </row>
    <row r="102" spans="1:17" x14ac:dyDescent="0.35">
      <c r="A102" s="44" t="s">
        <v>176</v>
      </c>
      <c r="B102" s="45"/>
      <c r="C102" s="45"/>
      <c r="D102" s="45"/>
      <c r="E102" s="45"/>
      <c r="F102" s="45"/>
      <c r="G102" s="45"/>
      <c r="H102" s="45"/>
      <c r="I102" s="45"/>
      <c r="J102" s="45"/>
      <c r="K102" s="45"/>
      <c r="L102" s="45"/>
      <c r="M102" s="45"/>
      <c r="N102" s="45"/>
      <c r="O102" s="45"/>
      <c r="P102" s="45"/>
      <c r="Q102" s="45"/>
    </row>
    <row r="103" spans="1:17" x14ac:dyDescent="0.35">
      <c r="A103" s="30"/>
      <c r="B103" s="31"/>
      <c r="C103" s="31"/>
      <c r="D103" s="31"/>
      <c r="E103" s="31"/>
      <c r="F103" s="31"/>
      <c r="G103" s="31"/>
      <c r="H103" s="31"/>
      <c r="I103" s="31"/>
      <c r="J103" s="31"/>
      <c r="K103" s="31"/>
      <c r="L103" s="31"/>
      <c r="M103" s="31"/>
      <c r="N103" s="31"/>
      <c r="O103" s="31"/>
      <c r="P103" s="31"/>
      <c r="Q103" s="31"/>
    </row>
    <row r="104" spans="1:17" s="70" customFormat="1" ht="16" x14ac:dyDescent="0.4">
      <c r="A104" s="68" t="s">
        <v>177</v>
      </c>
      <c r="B104" s="69"/>
      <c r="C104" s="69"/>
      <c r="D104" s="69"/>
      <c r="E104" s="69"/>
      <c r="F104" s="69"/>
      <c r="G104" s="69"/>
      <c r="H104" s="69"/>
      <c r="I104" s="69"/>
      <c r="J104" s="69"/>
      <c r="K104" s="69"/>
      <c r="L104" s="69"/>
      <c r="M104" s="69"/>
      <c r="N104" s="69"/>
      <c r="O104" s="69"/>
      <c r="P104" s="69"/>
      <c r="Q104" s="69"/>
    </row>
    <row r="105" spans="1:17" x14ac:dyDescent="0.35">
      <c r="A105" s="30"/>
      <c r="B105" s="31"/>
      <c r="C105" s="31"/>
      <c r="D105" s="31"/>
      <c r="E105" s="31"/>
      <c r="F105" s="31"/>
      <c r="G105" s="31"/>
      <c r="H105" s="31"/>
      <c r="I105" s="31"/>
      <c r="J105" s="31"/>
      <c r="K105" s="31"/>
      <c r="L105" s="31"/>
      <c r="M105" s="31"/>
      <c r="N105" s="31"/>
      <c r="O105" s="31"/>
      <c r="P105" s="31"/>
      <c r="Q105" s="31"/>
    </row>
    <row r="106" spans="1:17" x14ac:dyDescent="0.35">
      <c r="A106" s="50" t="s">
        <v>178</v>
      </c>
      <c r="B106" s="45"/>
      <c r="C106" s="45"/>
      <c r="D106" s="45"/>
      <c r="E106" s="45"/>
      <c r="F106" s="45"/>
      <c r="G106" s="45"/>
      <c r="H106" s="45"/>
      <c r="I106" s="45"/>
      <c r="J106" s="45"/>
      <c r="K106" s="45"/>
      <c r="L106" s="45"/>
      <c r="M106" s="45"/>
      <c r="N106" s="45"/>
      <c r="O106" s="45"/>
      <c r="P106" s="45"/>
      <c r="Q106" s="45"/>
    </row>
    <row r="107" spans="1:17" x14ac:dyDescent="0.35">
      <c r="A107" s="44" t="s">
        <v>179</v>
      </c>
      <c r="B107" s="44"/>
      <c r="C107" s="44"/>
      <c r="D107" s="44"/>
      <c r="E107" s="44"/>
      <c r="F107" s="44"/>
      <c r="G107" s="44"/>
      <c r="H107" s="44"/>
      <c r="I107" s="44"/>
      <c r="J107" s="44"/>
      <c r="K107" s="44"/>
      <c r="L107" s="44"/>
      <c r="M107" s="44"/>
      <c r="N107" s="44"/>
      <c r="O107" s="44"/>
      <c r="P107" s="44"/>
      <c r="Q107" s="44"/>
    </row>
    <row r="108" spans="1:17" x14ac:dyDescent="0.35">
      <c r="A108" s="44" t="s">
        <v>180</v>
      </c>
      <c r="B108" s="45"/>
      <c r="C108" s="45"/>
      <c r="D108" s="45"/>
      <c r="E108" s="45"/>
      <c r="F108" s="45"/>
      <c r="G108" s="45"/>
      <c r="H108" s="45"/>
      <c r="I108" s="45"/>
      <c r="J108" s="45"/>
      <c r="K108" s="45"/>
      <c r="L108" s="45"/>
      <c r="M108" s="45"/>
      <c r="N108" s="45"/>
      <c r="O108" s="45"/>
      <c r="P108" s="45"/>
      <c r="Q108" s="45"/>
    </row>
    <row r="109" spans="1:17" x14ac:dyDescent="0.35">
      <c r="A109" s="44" t="s">
        <v>181</v>
      </c>
      <c r="B109" s="45"/>
      <c r="C109" s="45"/>
      <c r="D109" s="45"/>
      <c r="E109" s="45"/>
      <c r="F109" s="45"/>
      <c r="G109" s="45"/>
      <c r="H109" s="45"/>
      <c r="I109" s="45"/>
      <c r="J109" s="45"/>
      <c r="K109" s="45"/>
      <c r="L109" s="45"/>
      <c r="M109" s="45"/>
      <c r="N109" s="45"/>
      <c r="O109" s="45"/>
      <c r="P109" s="45"/>
      <c r="Q109" s="45"/>
    </row>
    <row r="110" spans="1:17" x14ac:dyDescent="0.35">
      <c r="A110" s="44" t="s">
        <v>182</v>
      </c>
      <c r="B110" s="45"/>
      <c r="C110" s="45"/>
      <c r="D110" s="45"/>
      <c r="E110" s="45"/>
      <c r="F110" s="45"/>
      <c r="G110" s="45"/>
      <c r="H110" s="45"/>
      <c r="I110" s="45"/>
      <c r="J110" s="45"/>
      <c r="K110" s="45"/>
      <c r="L110" s="45"/>
      <c r="M110" s="45"/>
      <c r="N110" s="45"/>
      <c r="O110" s="45"/>
      <c r="P110" s="45"/>
      <c r="Q110" s="45"/>
    </row>
    <row r="111" spans="1:17" x14ac:dyDescent="0.35">
      <c r="A111" s="44" t="s">
        <v>183</v>
      </c>
      <c r="B111" s="45"/>
      <c r="C111" s="45"/>
      <c r="D111" s="45"/>
      <c r="E111" s="45"/>
      <c r="F111" s="45"/>
      <c r="G111" s="45"/>
      <c r="H111" s="45"/>
      <c r="I111" s="45"/>
      <c r="J111" s="43"/>
      <c r="K111" s="45"/>
      <c r="L111" s="45"/>
      <c r="M111" s="45"/>
      <c r="N111" s="45"/>
      <c r="O111" s="45"/>
      <c r="P111" s="45"/>
      <c r="Q111" s="45"/>
    </row>
    <row r="112" spans="1:17" x14ac:dyDescent="0.35">
      <c r="A112" s="44" t="s">
        <v>184</v>
      </c>
      <c r="B112" s="45"/>
      <c r="C112" s="45"/>
      <c r="D112" s="45"/>
      <c r="E112" s="45"/>
      <c r="F112" s="45"/>
      <c r="G112" s="45"/>
      <c r="H112" s="45"/>
      <c r="I112" s="45"/>
      <c r="J112" s="45"/>
      <c r="K112" s="45"/>
      <c r="L112" s="45"/>
      <c r="M112" s="45"/>
      <c r="N112" s="45"/>
      <c r="O112" s="45"/>
      <c r="P112" s="45"/>
      <c r="Q112" s="45"/>
    </row>
    <row r="113" spans="1:17" x14ac:dyDescent="0.35">
      <c r="A113" s="44" t="s">
        <v>185</v>
      </c>
      <c r="B113" s="45"/>
      <c r="C113" s="45"/>
      <c r="D113" s="45"/>
      <c r="E113" s="45"/>
      <c r="F113" s="45"/>
      <c r="G113" s="45"/>
      <c r="H113" s="45"/>
      <c r="I113" s="45"/>
      <c r="J113" s="45"/>
      <c r="K113" s="45"/>
      <c r="L113" s="45"/>
      <c r="M113" s="45"/>
      <c r="N113" s="45"/>
      <c r="O113" s="45"/>
      <c r="P113" s="45"/>
      <c r="Q113" s="45"/>
    </row>
    <row r="114" spans="1:17" x14ac:dyDescent="0.35">
      <c r="A114" s="44" t="s">
        <v>186</v>
      </c>
      <c r="B114" s="45"/>
      <c r="C114" s="45"/>
      <c r="D114" s="45"/>
      <c r="E114" s="45"/>
      <c r="F114" s="45"/>
      <c r="G114" s="45"/>
      <c r="H114" s="45"/>
      <c r="I114" s="45"/>
      <c r="J114" s="45"/>
      <c r="K114" s="45"/>
      <c r="L114" s="45"/>
      <c r="M114" s="45"/>
      <c r="N114" s="45"/>
      <c r="O114" s="45"/>
      <c r="P114" s="45"/>
      <c r="Q114" s="45"/>
    </row>
    <row r="115" spans="1:17" x14ac:dyDescent="0.35">
      <c r="A115" s="44" t="s">
        <v>187</v>
      </c>
      <c r="B115" s="45"/>
      <c r="C115" s="45"/>
      <c r="D115" s="45"/>
      <c r="E115" s="45"/>
      <c r="F115" s="45"/>
      <c r="G115" s="45"/>
      <c r="H115" s="45"/>
      <c r="I115" s="45"/>
      <c r="J115" s="45"/>
      <c r="K115" s="45"/>
      <c r="L115" s="45"/>
      <c r="M115" s="45"/>
      <c r="N115" s="45"/>
      <c r="O115" s="45"/>
      <c r="P115" s="45"/>
      <c r="Q115" s="45"/>
    </row>
    <row r="116" spans="1:17" x14ac:dyDescent="0.35">
      <c r="A116" s="44" t="s">
        <v>188</v>
      </c>
      <c r="B116" s="45"/>
      <c r="C116" s="45"/>
      <c r="D116" s="45"/>
      <c r="E116" s="45"/>
      <c r="F116" s="45"/>
      <c r="G116" s="45"/>
      <c r="H116" s="45"/>
      <c r="I116" s="45"/>
      <c r="J116" s="45"/>
      <c r="K116" s="45"/>
      <c r="L116" s="45"/>
      <c r="M116" s="45"/>
      <c r="N116" s="45"/>
      <c r="O116" s="45"/>
      <c r="P116" s="45"/>
      <c r="Q116" s="45"/>
    </row>
    <row r="117" spans="1:17" x14ac:dyDescent="0.35">
      <c r="A117" s="45"/>
      <c r="B117" s="45"/>
      <c r="C117" s="45"/>
      <c r="D117" s="45"/>
      <c r="E117" s="45"/>
      <c r="F117" s="45"/>
      <c r="G117" s="45"/>
      <c r="H117" s="45"/>
      <c r="I117" s="45"/>
      <c r="J117" s="45"/>
      <c r="K117" s="45"/>
      <c r="L117" s="45"/>
      <c r="M117" s="45"/>
      <c r="N117" s="45"/>
      <c r="O117" s="45"/>
      <c r="P117" s="45"/>
      <c r="Q117" s="45"/>
    </row>
    <row r="118" spans="1:17" x14ac:dyDescent="0.35">
      <c r="A118" s="50" t="s">
        <v>189</v>
      </c>
      <c r="B118" s="45"/>
      <c r="C118" s="45"/>
      <c r="D118" s="45"/>
      <c r="E118" s="45"/>
      <c r="F118" s="45"/>
      <c r="G118" s="45"/>
      <c r="H118" s="45"/>
      <c r="I118" s="45"/>
      <c r="J118" s="45"/>
      <c r="K118" s="45"/>
      <c r="L118" s="45"/>
      <c r="M118" s="45"/>
      <c r="N118" s="45"/>
      <c r="O118" s="45"/>
      <c r="P118" s="45"/>
      <c r="Q118" s="45"/>
    </row>
    <row r="119" spans="1:17" x14ac:dyDescent="0.35">
      <c r="A119" s="44" t="s">
        <v>190</v>
      </c>
      <c r="B119" s="45"/>
      <c r="C119" s="45"/>
      <c r="D119" s="45"/>
      <c r="E119" s="45"/>
      <c r="F119" s="45"/>
      <c r="G119" s="45"/>
      <c r="H119" s="45"/>
      <c r="I119" s="45"/>
      <c r="J119" s="45"/>
      <c r="K119" s="45"/>
      <c r="L119" s="45"/>
      <c r="M119" s="45"/>
      <c r="N119" s="45"/>
      <c r="O119" s="45"/>
      <c r="P119" s="45"/>
      <c r="Q119" s="45"/>
    </row>
    <row r="120" spans="1:17" x14ac:dyDescent="0.35">
      <c r="A120" s="51"/>
      <c r="B120" s="31"/>
      <c r="C120" s="31"/>
      <c r="D120" s="31"/>
      <c r="E120" s="31"/>
      <c r="F120" s="31"/>
      <c r="G120" s="31"/>
      <c r="H120" s="31"/>
      <c r="I120" s="31"/>
      <c r="J120" s="31"/>
      <c r="K120" s="31"/>
      <c r="L120" s="31"/>
      <c r="M120" s="31"/>
      <c r="N120" s="31"/>
      <c r="O120" s="31"/>
      <c r="P120" s="31"/>
      <c r="Q120" s="31"/>
    </row>
    <row r="121" spans="1:17" ht="18.5" x14ac:dyDescent="0.45">
      <c r="A121" s="59"/>
      <c r="B121" s="60"/>
      <c r="C121" s="60"/>
      <c r="D121" s="60"/>
      <c r="E121" s="60"/>
      <c r="F121" s="60"/>
      <c r="G121" s="60"/>
      <c r="H121" s="60"/>
      <c r="I121" s="60"/>
      <c r="J121" s="60"/>
      <c r="K121" s="60"/>
      <c r="L121" s="60"/>
      <c r="M121" s="60"/>
      <c r="N121" s="60"/>
      <c r="O121" s="60"/>
      <c r="P121" s="60"/>
      <c r="Q121" s="60"/>
    </row>
  </sheetData>
  <pageMargins left="0.7" right="0.7" top="0.75" bottom="0.75" header="0.3" footer="0.3"/>
  <pageSetup paperSize="9" orientation="portrait"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2FAF-9E0F-43E6-8E59-4BD5F23FFB38}">
  <dimension ref="A1:J16"/>
  <sheetViews>
    <sheetView workbookViewId="0">
      <selection activeCell="K10" sqref="K10"/>
    </sheetView>
  </sheetViews>
  <sheetFormatPr defaultRowHeight="13" x14ac:dyDescent="0.3"/>
  <cols>
    <col min="1" max="1" width="20" style="10" customWidth="1"/>
    <col min="2" max="2" width="39.36328125" style="10" customWidth="1"/>
    <col min="3" max="3" width="21.453125" style="10" customWidth="1"/>
    <col min="4" max="5" width="25.81640625" style="10" customWidth="1"/>
    <col min="6" max="6" width="26.1796875" style="10" customWidth="1"/>
    <col min="7" max="8" width="25.81640625" style="10" customWidth="1"/>
    <col min="9" max="16384" width="8.7265625" style="10"/>
  </cols>
  <sheetData>
    <row r="1" spans="1:10" customFormat="1" ht="14.5" x14ac:dyDescent="0.35">
      <c r="A1" s="11"/>
      <c r="B1" s="9"/>
      <c r="C1" s="9"/>
      <c r="D1" s="9"/>
      <c r="E1" s="9"/>
      <c r="F1" s="9"/>
      <c r="G1" s="9"/>
      <c r="H1" s="9"/>
      <c r="I1" s="9"/>
      <c r="J1" s="9"/>
    </row>
    <row r="2" spans="1:10" customFormat="1" ht="14.5" x14ac:dyDescent="0.35">
      <c r="A2" s="28"/>
      <c r="B2" s="9"/>
      <c r="C2" s="9"/>
      <c r="D2" s="9"/>
      <c r="E2" s="9"/>
      <c r="F2" s="9"/>
      <c r="G2" s="9"/>
      <c r="H2" s="9"/>
      <c r="I2" s="9"/>
      <c r="J2" s="9"/>
    </row>
    <row r="3" spans="1:10" s="21" customFormat="1" ht="18.5" x14ac:dyDescent="0.45">
      <c r="A3" s="158" t="s">
        <v>116</v>
      </c>
      <c r="B3" s="158"/>
      <c r="C3" s="158"/>
      <c r="D3" s="158"/>
      <c r="E3" s="158"/>
      <c r="F3" s="158"/>
      <c r="G3" s="158"/>
      <c r="H3" s="158"/>
      <c r="I3" s="158"/>
      <c r="J3" s="158"/>
    </row>
    <row r="4" spans="1:10" x14ac:dyDescent="0.3">
      <c r="A4" s="22"/>
      <c r="B4" s="22"/>
      <c r="C4" s="22"/>
      <c r="D4" s="22"/>
      <c r="E4" s="22"/>
      <c r="F4" s="22"/>
      <c r="G4" s="22"/>
      <c r="H4" s="22"/>
      <c r="I4" s="12"/>
      <c r="J4" s="12"/>
    </row>
    <row r="5" spans="1:10" x14ac:dyDescent="0.3">
      <c r="A5" s="22"/>
      <c r="B5" s="22"/>
      <c r="C5" s="22"/>
      <c r="D5" s="22"/>
      <c r="E5" s="22"/>
      <c r="F5" s="22"/>
      <c r="G5" s="22"/>
      <c r="H5" s="22"/>
      <c r="I5" s="12"/>
      <c r="J5" s="12"/>
    </row>
    <row r="6" spans="1:10" ht="26" x14ac:dyDescent="0.3">
      <c r="A6" s="29" t="s">
        <v>11</v>
      </c>
      <c r="B6" s="29" t="s">
        <v>115</v>
      </c>
      <c r="C6" s="29" t="s">
        <v>195</v>
      </c>
      <c r="D6" s="16" t="s">
        <v>196</v>
      </c>
      <c r="E6" s="76" t="s">
        <v>197</v>
      </c>
      <c r="F6" s="29" t="s">
        <v>111</v>
      </c>
      <c r="G6" s="29" t="s">
        <v>110</v>
      </c>
      <c r="H6" s="29" t="s">
        <v>198</v>
      </c>
      <c r="I6" s="12"/>
      <c r="J6" s="12"/>
    </row>
    <row r="7" spans="1:10" ht="39" x14ac:dyDescent="0.3">
      <c r="A7" s="17" t="s">
        <v>199</v>
      </c>
      <c r="B7" s="19" t="s">
        <v>112</v>
      </c>
      <c r="C7" s="13" t="s">
        <v>0</v>
      </c>
      <c r="D7" s="13" t="s">
        <v>0</v>
      </c>
      <c r="E7" s="13" t="s">
        <v>287</v>
      </c>
      <c r="F7" s="13" t="s">
        <v>13</v>
      </c>
      <c r="G7" s="13" t="s">
        <v>200</v>
      </c>
      <c r="H7" s="13" t="s">
        <v>201</v>
      </c>
      <c r="I7" s="12"/>
      <c r="J7" s="12"/>
    </row>
    <row r="8" spans="1:10" ht="39" x14ac:dyDescent="0.3">
      <c r="A8" s="18" t="s">
        <v>202</v>
      </c>
      <c r="B8" s="20" t="s">
        <v>113</v>
      </c>
      <c r="C8" s="14" t="s">
        <v>0</v>
      </c>
      <c r="D8" s="14" t="s">
        <v>0</v>
      </c>
      <c r="E8" s="13" t="s">
        <v>287</v>
      </c>
      <c r="F8" s="14" t="s">
        <v>13</v>
      </c>
      <c r="G8" s="14" t="s">
        <v>200</v>
      </c>
      <c r="H8" s="14" t="s">
        <v>201</v>
      </c>
      <c r="I8" s="12"/>
      <c r="J8" s="12"/>
    </row>
    <row r="9" spans="1:10" ht="39" x14ac:dyDescent="0.3">
      <c r="A9" s="16" t="s">
        <v>203</v>
      </c>
      <c r="B9" s="77" t="s">
        <v>114</v>
      </c>
      <c r="C9" s="78" t="s">
        <v>204</v>
      </c>
      <c r="D9" s="15" t="s">
        <v>1</v>
      </c>
      <c r="E9" s="15" t="s">
        <v>3</v>
      </c>
      <c r="F9" s="15" t="s">
        <v>4</v>
      </c>
      <c r="G9" s="15" t="s">
        <v>2</v>
      </c>
      <c r="H9" s="79" t="s">
        <v>204</v>
      </c>
      <c r="I9" s="12"/>
      <c r="J9" s="12"/>
    </row>
    <row r="10" spans="1:10" x14ac:dyDescent="0.3">
      <c r="A10" s="23"/>
      <c r="B10" s="23"/>
      <c r="C10" s="25"/>
      <c r="D10" s="23"/>
      <c r="E10" s="23"/>
      <c r="F10" s="25"/>
      <c r="G10" s="25"/>
      <c r="H10" s="25"/>
      <c r="I10" s="12"/>
      <c r="J10" s="12"/>
    </row>
    <row r="11" spans="1:10" x14ac:dyDescent="0.3">
      <c r="A11" s="24"/>
      <c r="B11" s="24"/>
      <c r="C11" s="16" t="s">
        <v>14</v>
      </c>
      <c r="D11" s="16" t="s">
        <v>15</v>
      </c>
      <c r="E11" s="16" t="s">
        <v>17</v>
      </c>
      <c r="F11" s="16" t="s">
        <v>18</v>
      </c>
      <c r="G11" s="16" t="s">
        <v>16</v>
      </c>
      <c r="H11" s="80" t="s">
        <v>204</v>
      </c>
      <c r="I11" s="26"/>
      <c r="J11" s="12"/>
    </row>
    <row r="12" spans="1:10" ht="65" x14ac:dyDescent="0.3">
      <c r="A12" s="12"/>
      <c r="B12" s="16" t="s">
        <v>74</v>
      </c>
      <c r="C12" s="8" t="s">
        <v>19</v>
      </c>
      <c r="D12" s="2" t="s">
        <v>20</v>
      </c>
      <c r="E12" s="2" t="s">
        <v>20</v>
      </c>
      <c r="F12" s="5" t="s">
        <v>20</v>
      </c>
      <c r="G12" s="3" t="s">
        <v>21</v>
      </c>
      <c r="H12" s="3"/>
      <c r="I12" s="12"/>
      <c r="J12" s="12"/>
    </row>
    <row r="13" spans="1:10" ht="156" x14ac:dyDescent="0.3">
      <c r="A13" s="12"/>
      <c r="B13" s="16" t="s">
        <v>75</v>
      </c>
      <c r="C13" s="7" t="s">
        <v>205</v>
      </c>
      <c r="D13" s="1" t="s">
        <v>22</v>
      </c>
      <c r="E13" s="4" t="s">
        <v>206</v>
      </c>
      <c r="F13" s="6" t="s">
        <v>23</v>
      </c>
      <c r="G13" s="4" t="s">
        <v>207</v>
      </c>
      <c r="H13" s="4"/>
      <c r="I13" s="12"/>
      <c r="J13" s="12"/>
    </row>
    <row r="14" spans="1:10" x14ac:dyDescent="0.3">
      <c r="A14" s="24"/>
      <c r="B14" s="24"/>
      <c r="C14" s="27"/>
      <c r="D14" s="12"/>
      <c r="E14" s="12"/>
      <c r="F14" s="12"/>
      <c r="G14" s="12"/>
      <c r="H14" s="12"/>
      <c r="I14" s="12"/>
      <c r="J14" s="12"/>
    </row>
    <row r="15" spans="1:10" x14ac:dyDescent="0.3">
      <c r="A15" s="24"/>
      <c r="B15" s="24"/>
      <c r="C15" s="12"/>
      <c r="D15" s="12"/>
      <c r="E15" s="12"/>
      <c r="F15" s="12"/>
      <c r="G15" s="12"/>
      <c r="H15" s="12"/>
      <c r="I15" s="12"/>
      <c r="J15" s="12"/>
    </row>
    <row r="16" spans="1:10" s="21" customFormat="1" ht="18.5" x14ac:dyDescent="0.45">
      <c r="A16" s="157"/>
      <c r="B16" s="157"/>
      <c r="C16" s="157"/>
      <c r="D16" s="157"/>
      <c r="E16" s="157"/>
      <c r="F16" s="157"/>
      <c r="G16" s="157"/>
      <c r="H16" s="157"/>
      <c r="I16" s="157"/>
      <c r="J16" s="157"/>
    </row>
  </sheetData>
  <mergeCells count="2">
    <mergeCell ref="A16:J16"/>
    <mergeCell ref="A3:J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D12A9-6980-4323-84A7-538C4A63E7C1}">
  <dimension ref="A1:L476"/>
  <sheetViews>
    <sheetView tabSelected="1" topLeftCell="A440" zoomScaleNormal="100" workbookViewId="0">
      <selection activeCell="L425" sqref="L425"/>
    </sheetView>
  </sheetViews>
  <sheetFormatPr defaultRowHeight="16" customHeight="1" x14ac:dyDescent="0.35"/>
  <cols>
    <col min="1" max="1" width="11.6328125" style="129" customWidth="1"/>
    <col min="2" max="2" width="24.6328125" style="32" customWidth="1"/>
    <col min="3" max="6" width="22.1796875" style="32" customWidth="1"/>
    <col min="7" max="7" width="25.08984375" style="32" customWidth="1"/>
    <col min="8" max="9" width="22.1796875" style="32" customWidth="1"/>
    <col min="10" max="12" width="16.453125" style="32" customWidth="1"/>
    <col min="13" max="16384" width="8.7265625" style="32"/>
  </cols>
  <sheetData>
    <row r="1" spans="1:12" ht="16" customHeight="1" x14ac:dyDescent="0.35">
      <c r="A1" s="130" t="s">
        <v>208</v>
      </c>
      <c r="B1" s="31"/>
      <c r="C1" s="31"/>
      <c r="D1" s="31"/>
      <c r="E1" s="31"/>
      <c r="F1" s="31"/>
      <c r="G1" s="31"/>
      <c r="H1" s="31"/>
      <c r="I1" s="31"/>
      <c r="J1" s="31"/>
      <c r="K1" s="31"/>
      <c r="L1" s="31"/>
    </row>
    <row r="2" spans="1:12" ht="16" customHeight="1" x14ac:dyDescent="0.35">
      <c r="A2" s="128" t="s">
        <v>237</v>
      </c>
      <c r="B2" s="31"/>
      <c r="C2" s="31"/>
      <c r="D2" s="31"/>
      <c r="E2" s="31"/>
      <c r="F2" s="31"/>
      <c r="G2" s="31"/>
      <c r="H2" s="31"/>
      <c r="I2" s="31"/>
      <c r="J2" s="31"/>
      <c r="K2" s="31"/>
      <c r="L2" s="31"/>
    </row>
    <row r="3" spans="1:12" s="81" customFormat="1" ht="16" customHeight="1" x14ac:dyDescent="0.45">
      <c r="A3" s="128" t="s">
        <v>237</v>
      </c>
      <c r="B3" s="82" t="s">
        <v>117</v>
      </c>
      <c r="C3" s="82"/>
      <c r="D3" s="82"/>
      <c r="E3" s="82"/>
      <c r="F3" s="82"/>
      <c r="G3" s="82"/>
      <c r="H3" s="82"/>
      <c r="I3" s="82"/>
      <c r="J3" s="83"/>
      <c r="K3" s="83"/>
      <c r="L3" s="83"/>
    </row>
    <row r="4" spans="1:12" ht="16" customHeight="1" x14ac:dyDescent="0.35">
      <c r="A4" s="128" t="s">
        <v>237</v>
      </c>
      <c r="B4" s="31"/>
      <c r="C4" s="31"/>
      <c r="D4" s="31"/>
      <c r="E4" s="31"/>
      <c r="F4" s="31"/>
      <c r="G4" s="31"/>
      <c r="H4" s="31"/>
      <c r="I4" s="31"/>
      <c r="J4" s="31"/>
      <c r="K4" s="31"/>
      <c r="L4" s="31"/>
    </row>
    <row r="5" spans="1:12" ht="16" customHeight="1" x14ac:dyDescent="0.35">
      <c r="A5" s="128" t="s">
        <v>237</v>
      </c>
      <c r="B5" s="31"/>
      <c r="C5" s="31"/>
      <c r="D5" s="31"/>
      <c r="E5" s="31"/>
      <c r="F5" s="31"/>
      <c r="G5" s="31"/>
      <c r="H5" s="31"/>
      <c r="I5" s="31"/>
      <c r="J5" s="31"/>
      <c r="K5" s="31"/>
      <c r="L5" s="31"/>
    </row>
    <row r="6" spans="1:12" ht="16" customHeight="1" x14ac:dyDescent="0.35">
      <c r="A6" s="128" t="s">
        <v>237</v>
      </c>
      <c r="B6" s="104" t="s">
        <v>118</v>
      </c>
      <c r="C6" s="105"/>
      <c r="D6" s="106"/>
      <c r="E6" s="105"/>
      <c r="F6" s="105"/>
      <c r="G6" s="105"/>
      <c r="H6" s="107"/>
      <c r="I6" s="107"/>
      <c r="J6" s="105"/>
      <c r="K6" s="105"/>
      <c r="L6" s="105"/>
    </row>
    <row r="7" spans="1:12" s="35" customFormat="1" ht="16" customHeight="1" x14ac:dyDescent="0.3">
      <c r="A7" s="128" t="s">
        <v>237</v>
      </c>
      <c r="B7" s="102"/>
      <c r="C7" s="34"/>
      <c r="D7" s="34"/>
      <c r="E7" s="34"/>
      <c r="F7" s="34"/>
      <c r="G7" s="34"/>
      <c r="H7" s="34"/>
      <c r="I7" s="34"/>
      <c r="J7" s="34"/>
      <c r="K7" s="34"/>
      <c r="L7" s="34"/>
    </row>
    <row r="8" spans="1:12" s="35" customFormat="1" ht="16" customHeight="1" x14ac:dyDescent="0.3">
      <c r="A8" s="128" t="s">
        <v>237</v>
      </c>
      <c r="B8" s="102" t="s">
        <v>232</v>
      </c>
      <c r="C8" s="34"/>
      <c r="D8" s="34"/>
      <c r="E8" s="34"/>
      <c r="F8" s="34"/>
      <c r="G8" s="34"/>
      <c r="H8" s="34"/>
      <c r="I8" s="34"/>
      <c r="J8" s="34"/>
      <c r="K8" s="34"/>
      <c r="L8" s="34"/>
    </row>
    <row r="9" spans="1:12" s="35" customFormat="1" ht="16" customHeight="1" x14ac:dyDescent="0.3">
      <c r="A9" s="128" t="s">
        <v>237</v>
      </c>
      <c r="B9" s="103" t="s">
        <v>211</v>
      </c>
      <c r="C9" s="34"/>
      <c r="D9" s="34"/>
      <c r="E9" s="34"/>
      <c r="F9" s="34"/>
      <c r="G9" s="34"/>
      <c r="H9" s="34"/>
      <c r="I9" s="34"/>
      <c r="J9" s="34"/>
      <c r="K9" s="34"/>
      <c r="L9" s="34"/>
    </row>
    <row r="10" spans="1:12" ht="16" customHeight="1" thickBot="1" x14ac:dyDescent="0.4">
      <c r="A10" s="128" t="s">
        <v>237</v>
      </c>
      <c r="B10" s="31"/>
      <c r="C10" s="31"/>
      <c r="D10" s="31"/>
      <c r="E10" s="31"/>
      <c r="F10" s="31"/>
      <c r="G10" s="31"/>
      <c r="H10" s="31"/>
      <c r="I10" s="31"/>
      <c r="J10" s="31"/>
      <c r="K10" s="31"/>
      <c r="L10" s="31"/>
    </row>
    <row r="11" spans="1:12" ht="16" customHeight="1" x14ac:dyDescent="0.35">
      <c r="A11" s="128" t="s">
        <v>237</v>
      </c>
      <c r="B11" s="31"/>
      <c r="C11" s="113" t="s">
        <v>12</v>
      </c>
      <c r="D11" s="113" t="s">
        <v>24</v>
      </c>
      <c r="E11" s="113" t="s">
        <v>25</v>
      </c>
      <c r="F11" s="113" t="s">
        <v>26</v>
      </c>
      <c r="G11" s="113" t="s">
        <v>27</v>
      </c>
      <c r="H11" s="113" t="s">
        <v>28</v>
      </c>
      <c r="I11" s="31"/>
      <c r="J11" s="116" t="s">
        <v>5</v>
      </c>
      <c r="L11" s="31"/>
    </row>
    <row r="12" spans="1:12" ht="16" customHeight="1" thickBot="1" x14ac:dyDescent="0.4">
      <c r="A12" s="128" t="s">
        <v>237</v>
      </c>
      <c r="B12" s="31"/>
      <c r="C12" s="84" t="s">
        <v>29</v>
      </c>
      <c r="D12" s="84" t="s">
        <v>29</v>
      </c>
      <c r="E12" s="84" t="s">
        <v>29</v>
      </c>
      <c r="F12" s="84" t="s">
        <v>29</v>
      </c>
      <c r="G12" s="84" t="s">
        <v>29</v>
      </c>
      <c r="H12" s="84" t="s">
        <v>29</v>
      </c>
      <c r="I12" s="31"/>
      <c r="J12" s="117" t="s">
        <v>35</v>
      </c>
      <c r="K12" s="31"/>
      <c r="L12" s="31"/>
    </row>
    <row r="13" spans="1:12" ht="16" customHeight="1" thickBot="1" x14ac:dyDescent="0.4">
      <c r="A13" s="128" t="s">
        <v>237</v>
      </c>
      <c r="B13" s="114" t="s">
        <v>30</v>
      </c>
      <c r="C13" s="85">
        <f>J42</f>
        <v>0</v>
      </c>
      <c r="D13" s="85">
        <f>J118</f>
        <v>0</v>
      </c>
      <c r="E13" s="85">
        <f>J194</f>
        <v>0</v>
      </c>
      <c r="F13" s="85">
        <f>J270</f>
        <v>0</v>
      </c>
      <c r="G13" s="85">
        <f>J346</f>
        <v>0</v>
      </c>
      <c r="H13" s="85">
        <f>J421</f>
        <v>0</v>
      </c>
      <c r="I13" s="86"/>
      <c r="J13" s="115">
        <f>SUM(C18:H18)</f>
        <v>0</v>
      </c>
      <c r="K13" s="88" t="str">
        <f>IF(J13&gt;400000,"Attention: you have surpassed the limit of 400K,
make sure your project has more than one partner","")</f>
        <v/>
      </c>
      <c r="L13" s="31"/>
    </row>
    <row r="14" spans="1:12" ht="16" customHeight="1" x14ac:dyDescent="0.35">
      <c r="A14" s="128" t="s">
        <v>237</v>
      </c>
      <c r="B14" s="114" t="s">
        <v>31</v>
      </c>
      <c r="C14" s="85">
        <f>E56</f>
        <v>0</v>
      </c>
      <c r="D14" s="85">
        <f>E132</f>
        <v>0</v>
      </c>
      <c r="E14" s="85">
        <f>E208</f>
        <v>0</v>
      </c>
      <c r="F14" s="85">
        <f>E284</f>
        <v>0</v>
      </c>
      <c r="G14" s="85">
        <f>E360</f>
        <v>0</v>
      </c>
      <c r="H14" s="85">
        <f>E435</f>
        <v>0</v>
      </c>
      <c r="I14" s="86"/>
      <c r="J14" s="31"/>
      <c r="K14" s="31"/>
      <c r="L14" s="31"/>
    </row>
    <row r="15" spans="1:12" ht="16" customHeight="1" x14ac:dyDescent="0.35">
      <c r="A15" s="128" t="s">
        <v>237</v>
      </c>
      <c r="B15" s="114" t="s">
        <v>33</v>
      </c>
      <c r="C15" s="85">
        <f>E73</f>
        <v>0</v>
      </c>
      <c r="D15" s="85">
        <f>E149</f>
        <v>0</v>
      </c>
      <c r="E15" s="85">
        <f>E225</f>
        <v>0</v>
      </c>
      <c r="F15" s="85">
        <f>E301</f>
        <v>0</v>
      </c>
      <c r="G15" s="85">
        <f>E377</f>
        <v>0</v>
      </c>
      <c r="H15" s="85">
        <f>E452</f>
        <v>0</v>
      </c>
      <c r="I15" s="86"/>
      <c r="J15" s="31"/>
      <c r="K15" s="31"/>
      <c r="L15" s="31"/>
    </row>
    <row r="16" spans="1:12" ht="16" customHeight="1" x14ac:dyDescent="0.35">
      <c r="A16" s="128" t="s">
        <v>237</v>
      </c>
      <c r="B16" s="114" t="s">
        <v>34</v>
      </c>
      <c r="C16" s="85">
        <f>E89</f>
        <v>0</v>
      </c>
      <c r="D16" s="85">
        <f>E165</f>
        <v>0</v>
      </c>
      <c r="E16" s="85">
        <f>E241</f>
        <v>0</v>
      </c>
      <c r="F16" s="85">
        <f>E317</f>
        <v>0</v>
      </c>
      <c r="G16" s="85">
        <f>E393</f>
        <v>0</v>
      </c>
      <c r="H16" s="85">
        <f>E468</f>
        <v>0</v>
      </c>
      <c r="I16" s="86"/>
      <c r="J16" s="31"/>
      <c r="K16" s="31"/>
      <c r="L16" s="31"/>
    </row>
    <row r="17" spans="1:12" ht="16" customHeight="1" x14ac:dyDescent="0.35">
      <c r="A17" s="128" t="s">
        <v>237</v>
      </c>
      <c r="B17" s="114" t="s">
        <v>32</v>
      </c>
      <c r="C17" s="85">
        <f>D94</f>
        <v>0</v>
      </c>
      <c r="D17" s="85">
        <f>D170</f>
        <v>0</v>
      </c>
      <c r="E17" s="85">
        <f>D246</f>
        <v>0</v>
      </c>
      <c r="F17" s="85">
        <f>D322</f>
        <v>0</v>
      </c>
      <c r="G17" s="85">
        <f>D398</f>
        <v>0</v>
      </c>
      <c r="H17" s="85">
        <f>D473</f>
        <v>0</v>
      </c>
      <c r="I17" s="86"/>
      <c r="J17" s="31"/>
      <c r="K17" s="31"/>
      <c r="L17" s="31"/>
    </row>
    <row r="18" spans="1:12" ht="16" customHeight="1" x14ac:dyDescent="0.35">
      <c r="A18" s="128" t="s">
        <v>237</v>
      </c>
      <c r="B18" s="114" t="s">
        <v>36</v>
      </c>
      <c r="C18" s="85">
        <f t="shared" ref="C18:H18" si="0" xml:space="preserve"> SUM(C13:C17)</f>
        <v>0</v>
      </c>
      <c r="D18" s="85">
        <f t="shared" si="0"/>
        <v>0</v>
      </c>
      <c r="E18" s="85">
        <f t="shared" si="0"/>
        <v>0</v>
      </c>
      <c r="F18" s="85">
        <f t="shared" si="0"/>
        <v>0</v>
      </c>
      <c r="G18" s="85">
        <f t="shared" si="0"/>
        <v>0</v>
      </c>
      <c r="H18" s="85">
        <f t="shared" si="0"/>
        <v>0</v>
      </c>
      <c r="I18" s="86"/>
      <c r="J18" s="31"/>
      <c r="L18" s="31"/>
    </row>
    <row r="19" spans="1:12" ht="16" customHeight="1" x14ac:dyDescent="0.35">
      <c r="A19" s="128" t="s">
        <v>237</v>
      </c>
      <c r="B19" s="31"/>
      <c r="C19" s="112"/>
      <c r="D19" s="31"/>
      <c r="E19" s="31"/>
      <c r="F19" s="31"/>
      <c r="G19" s="31"/>
      <c r="H19" s="31"/>
      <c r="I19" s="31"/>
      <c r="J19" s="31"/>
      <c r="K19" s="31"/>
      <c r="L19" s="31"/>
    </row>
    <row r="20" spans="1:12" ht="16" customHeight="1" x14ac:dyDescent="0.35">
      <c r="A20" s="128" t="s">
        <v>237</v>
      </c>
      <c r="B20" s="31"/>
      <c r="C20" s="112"/>
      <c r="D20" s="31"/>
      <c r="E20" s="31"/>
      <c r="F20" s="31"/>
      <c r="G20" s="31"/>
      <c r="H20" s="31"/>
      <c r="I20" s="31"/>
      <c r="J20" s="31"/>
      <c r="K20" s="31"/>
      <c r="L20" s="31"/>
    </row>
    <row r="21" spans="1:12" ht="16" customHeight="1" x14ac:dyDescent="0.35">
      <c r="A21" s="128" t="s">
        <v>238</v>
      </c>
      <c r="B21" s="108" t="s">
        <v>209</v>
      </c>
      <c r="C21" s="108"/>
      <c r="D21" s="108" t="s">
        <v>210</v>
      </c>
      <c r="E21" s="108"/>
      <c r="F21" s="108"/>
      <c r="G21" s="108"/>
      <c r="H21" s="108"/>
      <c r="I21" s="108"/>
      <c r="J21" s="105"/>
      <c r="K21" s="105"/>
      <c r="L21" s="105"/>
    </row>
    <row r="22" spans="1:12" ht="16" customHeight="1" x14ac:dyDescent="0.35">
      <c r="A22" s="128" t="s">
        <v>238</v>
      </c>
      <c r="B22" s="31"/>
      <c r="C22" s="31"/>
      <c r="D22" s="31"/>
      <c r="E22" s="31"/>
      <c r="F22" s="31"/>
      <c r="G22" s="31"/>
      <c r="H22" s="31"/>
      <c r="I22" s="31"/>
      <c r="J22" s="31"/>
      <c r="K22" s="31"/>
      <c r="L22" s="31"/>
    </row>
    <row r="23" spans="1:12" ht="16" customHeight="1" x14ac:dyDescent="0.35">
      <c r="A23" s="128" t="s">
        <v>238</v>
      </c>
      <c r="B23" s="89" t="s">
        <v>37</v>
      </c>
      <c r="C23" s="90"/>
      <c r="D23" s="31"/>
      <c r="E23" s="31"/>
      <c r="F23" s="31"/>
      <c r="G23" s="31"/>
      <c r="H23" s="31"/>
      <c r="I23" s="31"/>
      <c r="J23" s="31"/>
      <c r="K23" s="31"/>
      <c r="L23" s="31"/>
    </row>
    <row r="24" spans="1:12" s="35" customFormat="1" ht="16" customHeight="1" x14ac:dyDescent="0.3">
      <c r="A24" s="128" t="s">
        <v>238</v>
      </c>
      <c r="B24" s="103" t="s">
        <v>226</v>
      </c>
      <c r="C24" s="34"/>
      <c r="D24" s="34"/>
      <c r="E24" s="34"/>
      <c r="F24" s="34"/>
      <c r="G24" s="34"/>
      <c r="H24" s="34"/>
      <c r="I24" s="34"/>
      <c r="J24" s="34"/>
      <c r="K24" s="34"/>
      <c r="L24" s="34"/>
    </row>
    <row r="25" spans="1:12" s="35" customFormat="1" ht="16" customHeight="1" x14ac:dyDescent="0.3">
      <c r="A25" s="128" t="s">
        <v>238</v>
      </c>
      <c r="B25" s="109" t="s">
        <v>223</v>
      </c>
      <c r="C25" s="34"/>
      <c r="D25" s="34"/>
      <c r="E25" s="34"/>
      <c r="F25" s="34"/>
      <c r="G25" s="34"/>
      <c r="H25" s="34"/>
      <c r="I25" s="34"/>
      <c r="J25" s="34"/>
      <c r="K25" s="34"/>
      <c r="L25" s="34"/>
    </row>
    <row r="26" spans="1:12" s="35" customFormat="1" ht="16" customHeight="1" x14ac:dyDescent="0.3">
      <c r="A26" s="128" t="s">
        <v>238</v>
      </c>
      <c r="B26" s="109" t="s">
        <v>225</v>
      </c>
      <c r="C26" s="34"/>
      <c r="D26" s="34"/>
      <c r="E26" s="34"/>
      <c r="F26" s="34"/>
      <c r="G26" s="34"/>
      <c r="H26" s="34"/>
      <c r="I26" s="34"/>
      <c r="J26" s="34"/>
      <c r="K26" s="34"/>
      <c r="L26" s="34"/>
    </row>
    <row r="27" spans="1:12" s="35" customFormat="1" ht="16" customHeight="1" x14ac:dyDescent="0.3">
      <c r="A27" s="128" t="s">
        <v>238</v>
      </c>
      <c r="B27" s="109" t="s">
        <v>224</v>
      </c>
      <c r="C27" s="34"/>
      <c r="D27" s="34"/>
      <c r="E27" s="34"/>
      <c r="F27" s="34"/>
      <c r="G27" s="34"/>
      <c r="H27" s="34"/>
      <c r="I27" s="34"/>
      <c r="J27" s="34"/>
      <c r="K27" s="34"/>
      <c r="L27" s="34"/>
    </row>
    <row r="28" spans="1:12" s="35" customFormat="1" ht="16" customHeight="1" x14ac:dyDescent="0.3">
      <c r="A28" s="128" t="s">
        <v>238</v>
      </c>
      <c r="B28" s="109" t="s">
        <v>227</v>
      </c>
      <c r="C28" s="34"/>
      <c r="D28" s="34"/>
      <c r="E28" s="34"/>
      <c r="F28" s="34"/>
      <c r="G28" s="34"/>
      <c r="H28" s="34"/>
      <c r="I28" s="34"/>
      <c r="J28" s="34"/>
      <c r="K28" s="34"/>
      <c r="L28" s="34"/>
    </row>
    <row r="29" spans="1:12" s="35" customFormat="1" ht="16" customHeight="1" x14ac:dyDescent="0.3">
      <c r="A29" s="128" t="s">
        <v>238</v>
      </c>
      <c r="B29" s="103" t="s">
        <v>212</v>
      </c>
      <c r="C29" s="34"/>
      <c r="D29" s="34"/>
      <c r="E29" s="34"/>
      <c r="F29" s="34"/>
      <c r="G29" s="34"/>
      <c r="H29" s="34"/>
      <c r="I29" s="34"/>
      <c r="J29" s="34"/>
      <c r="K29" s="34"/>
      <c r="L29" s="34"/>
    </row>
    <row r="30" spans="1:12" s="35" customFormat="1" ht="16" customHeight="1" x14ac:dyDescent="0.3">
      <c r="A30" s="128" t="s">
        <v>238</v>
      </c>
      <c r="B30" s="103"/>
      <c r="C30" s="34"/>
      <c r="D30" s="34"/>
      <c r="E30" s="34"/>
      <c r="F30" s="34"/>
      <c r="G30" s="34"/>
      <c r="H30" s="34"/>
      <c r="I30" s="34"/>
      <c r="J30" s="34"/>
      <c r="K30" s="34"/>
      <c r="L30" s="34"/>
    </row>
    <row r="31" spans="1:12" s="35" customFormat="1" ht="16" customHeight="1" x14ac:dyDescent="0.3">
      <c r="A31" s="128" t="s">
        <v>238</v>
      </c>
      <c r="B31" s="118" t="s">
        <v>213</v>
      </c>
      <c r="C31" s="118" t="s">
        <v>214</v>
      </c>
      <c r="D31" s="118" t="s">
        <v>215</v>
      </c>
      <c r="E31" s="118" t="s">
        <v>216</v>
      </c>
      <c r="F31" s="118" t="s">
        <v>217</v>
      </c>
      <c r="G31" s="118" t="s">
        <v>218</v>
      </c>
      <c r="H31" s="118" t="s">
        <v>219</v>
      </c>
      <c r="I31" s="118" t="s">
        <v>220</v>
      </c>
      <c r="J31" s="118" t="s">
        <v>221</v>
      </c>
      <c r="K31" s="118" t="s">
        <v>222</v>
      </c>
      <c r="L31" s="34"/>
    </row>
    <row r="32" spans="1:12" ht="42" customHeight="1" x14ac:dyDescent="0.35">
      <c r="A32" s="128" t="s">
        <v>238</v>
      </c>
      <c r="B32" s="119" t="s">
        <v>38</v>
      </c>
      <c r="C32" s="119" t="s">
        <v>39</v>
      </c>
      <c r="D32" s="119" t="s">
        <v>40</v>
      </c>
      <c r="E32" s="119" t="s">
        <v>71</v>
      </c>
      <c r="F32" s="119" t="s">
        <v>72</v>
      </c>
      <c r="G32" s="119" t="s">
        <v>41</v>
      </c>
      <c r="H32" s="119" t="s">
        <v>42</v>
      </c>
      <c r="I32" s="119" t="s">
        <v>43</v>
      </c>
      <c r="J32" s="119" t="s">
        <v>44</v>
      </c>
      <c r="K32" s="119" t="s">
        <v>45</v>
      </c>
      <c r="L32" s="31"/>
    </row>
    <row r="33" spans="1:12" s="92" customFormat="1" ht="45" customHeight="1" x14ac:dyDescent="0.35">
      <c r="A33" s="128" t="s">
        <v>238</v>
      </c>
      <c r="B33" s="91" t="s">
        <v>46</v>
      </c>
      <c r="C33" s="91" t="s">
        <v>70</v>
      </c>
      <c r="D33" s="91" t="s">
        <v>47</v>
      </c>
      <c r="E33" s="91" t="s">
        <v>47</v>
      </c>
      <c r="F33" s="91" t="s">
        <v>47</v>
      </c>
      <c r="G33" s="91" t="s">
        <v>48</v>
      </c>
      <c r="H33" s="91" t="s">
        <v>290</v>
      </c>
      <c r="I33" s="91" t="s">
        <v>289</v>
      </c>
      <c r="J33" s="91" t="s">
        <v>49</v>
      </c>
      <c r="K33" s="91" t="s">
        <v>289</v>
      </c>
      <c r="L33" s="131"/>
    </row>
    <row r="34" spans="1:12" ht="16" customHeight="1" x14ac:dyDescent="0.35">
      <c r="A34" s="128" t="s">
        <v>238</v>
      </c>
      <c r="B34" s="100"/>
      <c r="C34" s="100"/>
      <c r="D34" s="100"/>
      <c r="E34" s="100"/>
      <c r="F34" s="100"/>
      <c r="G34" s="100"/>
      <c r="H34" s="100"/>
      <c r="I34" s="100"/>
      <c r="J34" s="85">
        <f>H34*I34</f>
        <v>0</v>
      </c>
      <c r="K34" s="100"/>
      <c r="L34" s="31"/>
    </row>
    <row r="35" spans="1:12" ht="16" customHeight="1" x14ac:dyDescent="0.35">
      <c r="A35" s="128" t="s">
        <v>238</v>
      </c>
      <c r="B35" s="100"/>
      <c r="C35" s="100"/>
      <c r="D35" s="100"/>
      <c r="E35" s="100"/>
      <c r="F35" s="100"/>
      <c r="G35" s="100"/>
      <c r="H35" s="100"/>
      <c r="I35" s="100"/>
      <c r="J35" s="85">
        <f t="shared" ref="J35:J41" si="1">H35*I35</f>
        <v>0</v>
      </c>
      <c r="K35" s="100"/>
      <c r="L35" s="31"/>
    </row>
    <row r="36" spans="1:12" ht="16" customHeight="1" x14ac:dyDescent="0.35">
      <c r="A36" s="128" t="s">
        <v>238</v>
      </c>
      <c r="B36" s="100"/>
      <c r="C36" s="100"/>
      <c r="D36" s="100"/>
      <c r="E36" s="100"/>
      <c r="F36" s="100"/>
      <c r="G36" s="100"/>
      <c r="H36" s="100"/>
      <c r="I36" s="100"/>
      <c r="J36" s="85">
        <f t="shared" si="1"/>
        <v>0</v>
      </c>
      <c r="K36" s="100"/>
      <c r="L36" s="31"/>
    </row>
    <row r="37" spans="1:12" ht="16" customHeight="1" x14ac:dyDescent="0.35">
      <c r="A37" s="128" t="s">
        <v>238</v>
      </c>
      <c r="B37" s="100"/>
      <c r="C37" s="100"/>
      <c r="D37" s="100"/>
      <c r="E37" s="100"/>
      <c r="F37" s="100"/>
      <c r="G37" s="100"/>
      <c r="H37" s="100"/>
      <c r="I37" s="100"/>
      <c r="J37" s="85">
        <f t="shared" si="1"/>
        <v>0</v>
      </c>
      <c r="K37" s="100"/>
      <c r="L37" s="31"/>
    </row>
    <row r="38" spans="1:12" ht="16" customHeight="1" x14ac:dyDescent="0.35">
      <c r="A38" s="128" t="s">
        <v>238</v>
      </c>
      <c r="B38" s="100"/>
      <c r="C38" s="100"/>
      <c r="D38" s="100"/>
      <c r="E38" s="100"/>
      <c r="F38" s="100"/>
      <c r="G38" s="100"/>
      <c r="H38" s="100"/>
      <c r="I38" s="100"/>
      <c r="J38" s="85">
        <f t="shared" si="1"/>
        <v>0</v>
      </c>
      <c r="K38" s="100"/>
      <c r="L38" s="31"/>
    </row>
    <row r="39" spans="1:12" ht="16" customHeight="1" x14ac:dyDescent="0.35">
      <c r="A39" s="128" t="s">
        <v>238</v>
      </c>
      <c r="B39" s="100"/>
      <c r="C39" s="100"/>
      <c r="D39" s="100"/>
      <c r="E39" s="100"/>
      <c r="F39" s="100"/>
      <c r="G39" s="100"/>
      <c r="H39" s="100"/>
      <c r="I39" s="100"/>
      <c r="J39" s="85">
        <f t="shared" si="1"/>
        <v>0</v>
      </c>
      <c r="K39" s="100"/>
      <c r="L39" s="31"/>
    </row>
    <row r="40" spans="1:12" ht="16" customHeight="1" x14ac:dyDescent="0.35">
      <c r="A40" s="128" t="s">
        <v>238</v>
      </c>
      <c r="B40" s="100"/>
      <c r="C40" s="100"/>
      <c r="D40" s="100"/>
      <c r="E40" s="100"/>
      <c r="F40" s="100"/>
      <c r="G40" s="100"/>
      <c r="H40" s="100"/>
      <c r="I40" s="100"/>
      <c r="J40" s="85">
        <f t="shared" si="1"/>
        <v>0</v>
      </c>
      <c r="K40" s="100"/>
      <c r="L40" s="31"/>
    </row>
    <row r="41" spans="1:12" ht="16" customHeight="1" x14ac:dyDescent="0.35">
      <c r="A41" s="128" t="s">
        <v>238</v>
      </c>
      <c r="B41" s="100"/>
      <c r="C41" s="100"/>
      <c r="D41" s="100"/>
      <c r="E41" s="100"/>
      <c r="F41" s="100"/>
      <c r="G41" s="100"/>
      <c r="H41" s="100"/>
      <c r="I41" s="100"/>
      <c r="J41" s="85">
        <f t="shared" si="1"/>
        <v>0</v>
      </c>
      <c r="K41" s="100"/>
      <c r="L41" s="31"/>
    </row>
    <row r="42" spans="1:12" ht="16" customHeight="1" x14ac:dyDescent="0.35">
      <c r="A42" s="128" t="s">
        <v>238</v>
      </c>
      <c r="B42" s="31"/>
      <c r="C42" s="31"/>
      <c r="D42" s="31"/>
      <c r="E42" s="31"/>
      <c r="F42" s="31"/>
      <c r="H42" s="110" t="s">
        <v>228</v>
      </c>
      <c r="I42" s="111">
        <f>SUM(I34:I41)</f>
        <v>0</v>
      </c>
      <c r="J42" s="120">
        <f>SUM(J34:J41)</f>
        <v>0</v>
      </c>
      <c r="K42" s="121">
        <f>SUM(K34:K41)</f>
        <v>0</v>
      </c>
      <c r="L42" s="31"/>
    </row>
    <row r="43" spans="1:12" ht="16" customHeight="1" x14ac:dyDescent="0.35">
      <c r="A43" s="128" t="s">
        <v>238</v>
      </c>
      <c r="B43" s="31"/>
      <c r="C43" s="31"/>
      <c r="D43" s="31"/>
      <c r="E43" s="31"/>
      <c r="F43" s="31"/>
      <c r="G43" s="31"/>
      <c r="H43" s="31"/>
      <c r="I43" s="31"/>
      <c r="J43" s="31"/>
      <c r="K43" s="31"/>
      <c r="L43" s="31"/>
    </row>
    <row r="44" spans="1:12" ht="16" customHeight="1" x14ac:dyDescent="0.35">
      <c r="A44" s="128" t="s">
        <v>238</v>
      </c>
      <c r="B44" s="89" t="s">
        <v>229</v>
      </c>
      <c r="C44" s="31"/>
      <c r="D44" s="31"/>
      <c r="E44" s="31"/>
      <c r="F44" s="31"/>
      <c r="G44" s="31"/>
      <c r="H44" s="31"/>
      <c r="I44" s="31"/>
      <c r="J44" s="31"/>
      <c r="K44" s="31"/>
      <c r="L44" s="31"/>
    </row>
    <row r="45" spans="1:12" ht="16" customHeight="1" x14ac:dyDescent="0.35">
      <c r="A45" s="128" t="s">
        <v>238</v>
      </c>
      <c r="B45" s="103" t="s">
        <v>50</v>
      </c>
      <c r="C45" s="31"/>
      <c r="D45" s="31"/>
      <c r="E45" s="31"/>
      <c r="F45" s="31"/>
      <c r="G45" s="31"/>
      <c r="H45" s="31"/>
      <c r="I45" s="31"/>
      <c r="J45" s="31"/>
      <c r="K45" s="31"/>
      <c r="L45" s="31"/>
    </row>
    <row r="46" spans="1:12" ht="16" customHeight="1" x14ac:dyDescent="0.35">
      <c r="A46" s="128" t="s">
        <v>238</v>
      </c>
      <c r="B46" s="103"/>
      <c r="C46" s="31"/>
      <c r="D46" s="31"/>
      <c r="E46" s="31"/>
      <c r="F46" s="31"/>
      <c r="G46" s="31"/>
      <c r="H46" s="31"/>
      <c r="I46" s="31"/>
      <c r="J46" s="31"/>
      <c r="K46" s="31"/>
      <c r="L46" s="31"/>
    </row>
    <row r="47" spans="1:12" ht="16" customHeight="1" x14ac:dyDescent="0.35">
      <c r="A47" s="128" t="s">
        <v>238</v>
      </c>
      <c r="B47" s="171" t="s">
        <v>51</v>
      </c>
      <c r="C47" s="171"/>
      <c r="D47" s="172"/>
      <c r="E47" s="123" t="s">
        <v>52</v>
      </c>
      <c r="F47" s="87"/>
      <c r="G47" s="31"/>
      <c r="H47" s="31"/>
      <c r="I47" s="31"/>
      <c r="J47" s="31"/>
      <c r="K47" s="31"/>
      <c r="L47" s="31"/>
    </row>
    <row r="48" spans="1:12" ht="16" customHeight="1" x14ac:dyDescent="0.35">
      <c r="A48" s="128" t="s">
        <v>238</v>
      </c>
      <c r="B48" s="173"/>
      <c r="C48" s="174"/>
      <c r="D48" s="174"/>
      <c r="E48" s="95"/>
      <c r="F48" s="31"/>
      <c r="G48" s="31"/>
      <c r="H48" s="31"/>
      <c r="I48" s="31"/>
      <c r="J48" s="31"/>
      <c r="K48" s="31"/>
      <c r="L48" s="31"/>
    </row>
    <row r="49" spans="1:12" ht="16" customHeight="1" x14ac:dyDescent="0.35">
      <c r="A49" s="128" t="s">
        <v>238</v>
      </c>
      <c r="B49" s="162"/>
      <c r="C49" s="163"/>
      <c r="D49" s="163"/>
      <c r="E49" s="95"/>
      <c r="F49" s="31"/>
      <c r="G49" s="31"/>
      <c r="H49" s="31"/>
      <c r="I49" s="31"/>
      <c r="J49" s="31"/>
      <c r="K49" s="31"/>
      <c r="L49" s="31"/>
    </row>
    <row r="50" spans="1:12" ht="16" customHeight="1" x14ac:dyDescent="0.35">
      <c r="A50" s="128" t="s">
        <v>238</v>
      </c>
      <c r="B50" s="166"/>
      <c r="C50" s="167"/>
      <c r="D50" s="168"/>
      <c r="E50" s="95"/>
      <c r="F50" s="31"/>
      <c r="G50" s="31"/>
      <c r="H50" s="31"/>
      <c r="I50" s="31"/>
      <c r="J50" s="31"/>
      <c r="K50" s="31"/>
      <c r="L50" s="31"/>
    </row>
    <row r="51" spans="1:12" ht="16" customHeight="1" x14ac:dyDescent="0.35">
      <c r="A51" s="128" t="s">
        <v>238</v>
      </c>
      <c r="B51" s="162"/>
      <c r="C51" s="163"/>
      <c r="D51" s="163"/>
      <c r="E51" s="95"/>
      <c r="F51" s="31"/>
      <c r="G51" s="31"/>
      <c r="H51" s="31"/>
      <c r="I51" s="31"/>
      <c r="J51" s="31"/>
      <c r="K51" s="31"/>
      <c r="L51" s="31"/>
    </row>
    <row r="52" spans="1:12" ht="16" customHeight="1" x14ac:dyDescent="0.35">
      <c r="A52" s="128" t="s">
        <v>238</v>
      </c>
      <c r="B52" s="162"/>
      <c r="C52" s="163"/>
      <c r="D52" s="163"/>
      <c r="E52" s="95"/>
      <c r="F52" s="31"/>
      <c r="G52" s="31"/>
      <c r="H52" s="31"/>
      <c r="I52" s="31"/>
      <c r="J52" s="31"/>
      <c r="K52" s="31"/>
      <c r="L52" s="31"/>
    </row>
    <row r="53" spans="1:12" ht="16" customHeight="1" x14ac:dyDescent="0.35">
      <c r="A53" s="128" t="s">
        <v>238</v>
      </c>
      <c r="B53" s="166"/>
      <c r="C53" s="167"/>
      <c r="D53" s="168"/>
      <c r="E53" s="95"/>
      <c r="F53" s="31"/>
      <c r="G53" s="31"/>
      <c r="H53" s="31"/>
      <c r="I53" s="31"/>
      <c r="J53" s="31"/>
      <c r="K53" s="31"/>
      <c r="L53" s="31"/>
    </row>
    <row r="54" spans="1:12" ht="16" customHeight="1" x14ac:dyDescent="0.35">
      <c r="A54" s="128" t="s">
        <v>238</v>
      </c>
      <c r="B54" s="169"/>
      <c r="C54" s="170"/>
      <c r="D54" s="170"/>
      <c r="E54" s="95"/>
      <c r="F54" s="31"/>
      <c r="G54" s="31"/>
      <c r="H54" s="31"/>
      <c r="I54" s="31"/>
      <c r="J54" s="31"/>
      <c r="K54" s="31"/>
      <c r="L54" s="31"/>
    </row>
    <row r="55" spans="1:12" ht="16" customHeight="1" x14ac:dyDescent="0.35">
      <c r="A55" s="128" t="s">
        <v>238</v>
      </c>
      <c r="B55" s="162"/>
      <c r="C55" s="163"/>
      <c r="D55" s="164"/>
      <c r="E55" s="96"/>
      <c r="F55" s="31"/>
      <c r="G55" s="31"/>
      <c r="H55" s="31"/>
      <c r="I55" s="31"/>
      <c r="J55" s="31"/>
      <c r="K55" s="31"/>
      <c r="L55" s="31"/>
    </row>
    <row r="56" spans="1:12" ht="16" customHeight="1" x14ac:dyDescent="0.35">
      <c r="A56" s="128" t="s">
        <v>238</v>
      </c>
      <c r="B56" s="97"/>
      <c r="C56" s="98"/>
      <c r="D56" s="124" t="s">
        <v>53</v>
      </c>
      <c r="E56" s="125">
        <f>SUM(E48:E55)</f>
        <v>0</v>
      </c>
      <c r="F56" s="87"/>
      <c r="G56" s="31"/>
      <c r="H56" s="31"/>
      <c r="I56" s="31"/>
      <c r="J56" s="31"/>
      <c r="K56" s="31"/>
      <c r="L56" s="31"/>
    </row>
    <row r="57" spans="1:12" ht="16" customHeight="1" x14ac:dyDescent="0.35">
      <c r="A57" s="128" t="s">
        <v>238</v>
      </c>
      <c r="B57" s="31"/>
      <c r="C57" s="31"/>
      <c r="D57" s="31"/>
      <c r="E57" s="93"/>
      <c r="F57" s="31"/>
      <c r="G57" s="31"/>
      <c r="H57" s="31"/>
      <c r="I57" s="31"/>
      <c r="J57" s="31"/>
      <c r="K57" s="31"/>
      <c r="L57" s="31"/>
    </row>
    <row r="58" spans="1:12" ht="16" customHeight="1" x14ac:dyDescent="0.35">
      <c r="A58" s="128" t="s">
        <v>238</v>
      </c>
      <c r="B58" s="31"/>
      <c r="C58" s="31"/>
      <c r="D58" s="31"/>
      <c r="E58" s="31"/>
      <c r="F58" s="31"/>
      <c r="G58" s="31"/>
      <c r="H58" s="31"/>
      <c r="I58" s="31"/>
      <c r="J58" s="31"/>
      <c r="K58" s="31"/>
      <c r="L58" s="31"/>
    </row>
    <row r="59" spans="1:12" ht="16" customHeight="1" x14ac:dyDescent="0.35">
      <c r="A59" s="128" t="s">
        <v>238</v>
      </c>
      <c r="B59" s="89" t="s">
        <v>55</v>
      </c>
      <c r="C59" s="31"/>
      <c r="D59" s="31"/>
      <c r="E59" s="31"/>
      <c r="F59" s="31"/>
      <c r="G59" s="31"/>
      <c r="H59" s="31"/>
      <c r="I59" s="31"/>
      <c r="J59" s="31"/>
      <c r="K59" s="31"/>
      <c r="L59" s="31"/>
    </row>
    <row r="60" spans="1:12" ht="16" customHeight="1" x14ac:dyDescent="0.35">
      <c r="A60" s="128" t="s">
        <v>238</v>
      </c>
      <c r="B60" s="103" t="s">
        <v>56</v>
      </c>
      <c r="C60" s="31"/>
      <c r="D60" s="31"/>
      <c r="E60" s="31"/>
      <c r="F60" s="31"/>
      <c r="G60" s="31"/>
      <c r="H60" s="31"/>
      <c r="I60" s="31"/>
      <c r="J60" s="31"/>
      <c r="K60" s="31"/>
      <c r="L60" s="31"/>
    </row>
    <row r="61" spans="1:12" ht="16" customHeight="1" x14ac:dyDescent="0.35">
      <c r="A61" s="128" t="s">
        <v>238</v>
      </c>
      <c r="B61" s="103" t="s">
        <v>234</v>
      </c>
      <c r="C61" s="31"/>
      <c r="D61" s="31"/>
      <c r="E61" s="31"/>
      <c r="F61" s="31"/>
      <c r="G61" s="31"/>
      <c r="H61" s="31"/>
      <c r="I61" s="31"/>
      <c r="J61" s="31"/>
      <c r="K61" s="31"/>
      <c r="L61" s="31"/>
    </row>
    <row r="62" spans="1:12" ht="13.5" customHeight="1" x14ac:dyDescent="0.35">
      <c r="A62" s="128" t="s">
        <v>238</v>
      </c>
      <c r="B62" s="103" t="s">
        <v>233</v>
      </c>
      <c r="C62" s="31"/>
      <c r="D62" s="31"/>
      <c r="E62" s="31"/>
      <c r="F62" s="31"/>
      <c r="G62" s="31"/>
      <c r="H62" s="31"/>
      <c r="I62" s="31"/>
      <c r="J62" s="31"/>
      <c r="K62" s="31"/>
      <c r="L62" s="31"/>
    </row>
    <row r="63" spans="1:12" ht="13.5" customHeight="1" x14ac:dyDescent="0.35">
      <c r="A63" s="128" t="s">
        <v>238</v>
      </c>
      <c r="B63" s="103"/>
      <c r="C63" s="31"/>
      <c r="D63" s="31"/>
      <c r="E63" s="31"/>
      <c r="F63" s="31"/>
      <c r="G63" s="31"/>
      <c r="H63" s="31"/>
      <c r="I63" s="31"/>
      <c r="J63" s="31"/>
      <c r="K63" s="31"/>
      <c r="L63" s="31"/>
    </row>
    <row r="64" spans="1:12" ht="16" customHeight="1" x14ac:dyDescent="0.35">
      <c r="A64" s="128" t="s">
        <v>238</v>
      </c>
      <c r="B64" s="165" t="s">
        <v>76</v>
      </c>
      <c r="C64" s="165"/>
      <c r="D64" s="165"/>
      <c r="E64" s="126" t="s">
        <v>52</v>
      </c>
      <c r="F64" s="31"/>
      <c r="G64" s="31"/>
      <c r="H64" s="31"/>
      <c r="I64" s="31"/>
      <c r="J64" s="31"/>
      <c r="K64" s="31"/>
      <c r="L64" s="31"/>
    </row>
    <row r="65" spans="1:12" ht="16" customHeight="1" x14ac:dyDescent="0.35">
      <c r="A65" s="128" t="s">
        <v>238</v>
      </c>
      <c r="B65" s="159"/>
      <c r="C65" s="159"/>
      <c r="D65" s="159"/>
      <c r="E65" s="99"/>
      <c r="F65" s="122" t="str">
        <f>IF(E65&gt;30000,"error: this item cannot cost more than 30 000€","Correct")</f>
        <v>Correct</v>
      </c>
      <c r="G65" s="31"/>
      <c r="H65" s="31"/>
      <c r="I65" s="31"/>
      <c r="J65" s="31"/>
      <c r="K65" s="31"/>
      <c r="L65" s="31"/>
    </row>
    <row r="66" spans="1:12" ht="16" customHeight="1" x14ac:dyDescent="0.35">
      <c r="A66" s="128" t="s">
        <v>238</v>
      </c>
      <c r="B66" s="159"/>
      <c r="C66" s="159"/>
      <c r="D66" s="159"/>
      <c r="E66" s="99"/>
      <c r="F66" s="122" t="str">
        <f t="shared" ref="F66:F72" si="2">IF(E66&gt;30000,"error: this item cannot cost more than 30 000€","Correct")</f>
        <v>Correct</v>
      </c>
      <c r="G66" s="31"/>
      <c r="H66" s="31"/>
      <c r="I66" s="31"/>
      <c r="J66" s="31"/>
      <c r="K66" s="31"/>
      <c r="L66" s="31"/>
    </row>
    <row r="67" spans="1:12" ht="16" customHeight="1" x14ac:dyDescent="0.35">
      <c r="A67" s="128" t="s">
        <v>238</v>
      </c>
      <c r="B67" s="159"/>
      <c r="C67" s="159"/>
      <c r="D67" s="159"/>
      <c r="E67" s="99"/>
      <c r="F67" s="122" t="str">
        <f t="shared" si="2"/>
        <v>Correct</v>
      </c>
      <c r="G67" s="31"/>
      <c r="H67" s="31"/>
      <c r="I67" s="31"/>
      <c r="J67" s="31"/>
      <c r="K67" s="31"/>
      <c r="L67" s="31"/>
    </row>
    <row r="68" spans="1:12" ht="16" customHeight="1" x14ac:dyDescent="0.35">
      <c r="A68" s="128" t="s">
        <v>238</v>
      </c>
      <c r="B68" s="159"/>
      <c r="C68" s="159"/>
      <c r="D68" s="159"/>
      <c r="E68" s="99"/>
      <c r="F68" s="122" t="str">
        <f t="shared" si="2"/>
        <v>Correct</v>
      </c>
      <c r="G68" s="31"/>
      <c r="H68" s="31"/>
      <c r="I68" s="31"/>
      <c r="J68" s="31"/>
      <c r="K68" s="31"/>
      <c r="L68" s="31"/>
    </row>
    <row r="69" spans="1:12" ht="16" customHeight="1" x14ac:dyDescent="0.35">
      <c r="A69" s="128" t="s">
        <v>238</v>
      </c>
      <c r="B69" s="159"/>
      <c r="C69" s="159"/>
      <c r="D69" s="159"/>
      <c r="E69" s="99"/>
      <c r="F69" s="122" t="str">
        <f t="shared" si="2"/>
        <v>Correct</v>
      </c>
      <c r="G69" s="31"/>
      <c r="H69" s="31"/>
      <c r="I69" s="31"/>
      <c r="J69" s="31"/>
      <c r="K69" s="31"/>
      <c r="L69" s="31"/>
    </row>
    <row r="70" spans="1:12" ht="16" customHeight="1" x14ac:dyDescent="0.35">
      <c r="A70" s="128" t="s">
        <v>238</v>
      </c>
      <c r="B70" s="159"/>
      <c r="C70" s="159"/>
      <c r="D70" s="159"/>
      <c r="E70" s="99"/>
      <c r="F70" s="122" t="str">
        <f t="shared" si="2"/>
        <v>Correct</v>
      </c>
      <c r="G70" s="31"/>
      <c r="H70" s="31"/>
      <c r="I70" s="31"/>
      <c r="J70" s="31"/>
      <c r="K70" s="31"/>
      <c r="L70" s="31"/>
    </row>
    <row r="71" spans="1:12" ht="16" customHeight="1" x14ac:dyDescent="0.35">
      <c r="A71" s="128" t="s">
        <v>238</v>
      </c>
      <c r="B71" s="159"/>
      <c r="C71" s="159"/>
      <c r="D71" s="159"/>
      <c r="E71" s="99"/>
      <c r="F71" s="122" t="str">
        <f t="shared" si="2"/>
        <v>Correct</v>
      </c>
      <c r="G71" s="31"/>
      <c r="H71" s="31"/>
      <c r="I71" s="31"/>
      <c r="J71" s="31"/>
      <c r="K71" s="31"/>
      <c r="L71" s="31"/>
    </row>
    <row r="72" spans="1:12" ht="16" customHeight="1" x14ac:dyDescent="0.35">
      <c r="A72" s="128" t="s">
        <v>238</v>
      </c>
      <c r="B72" s="159"/>
      <c r="C72" s="159"/>
      <c r="D72" s="159"/>
      <c r="E72" s="99"/>
      <c r="F72" s="122" t="str">
        <f t="shared" si="2"/>
        <v>Correct</v>
      </c>
      <c r="G72" s="31"/>
      <c r="H72" s="31"/>
      <c r="I72" s="31"/>
      <c r="J72" s="31"/>
      <c r="K72" s="31"/>
      <c r="L72" s="31"/>
    </row>
    <row r="73" spans="1:12" ht="16" customHeight="1" x14ac:dyDescent="0.35">
      <c r="A73" s="128" t="s">
        <v>238</v>
      </c>
      <c r="B73" s="97"/>
      <c r="C73" s="98"/>
      <c r="D73" s="124" t="s">
        <v>53</v>
      </c>
      <c r="E73" s="101">
        <f>SUM(E65:E72)</f>
        <v>0</v>
      </c>
      <c r="F73" s="87"/>
      <c r="G73" s="31"/>
      <c r="H73" s="31"/>
      <c r="I73" s="31"/>
      <c r="J73" s="31"/>
      <c r="K73" s="31"/>
      <c r="L73" s="31"/>
    </row>
    <row r="74" spans="1:12" ht="16" customHeight="1" x14ac:dyDescent="0.35">
      <c r="A74" s="128" t="s">
        <v>238</v>
      </c>
      <c r="B74" s="93"/>
      <c r="C74" s="93"/>
      <c r="D74" s="93"/>
      <c r="E74" s="31"/>
      <c r="F74" s="31"/>
      <c r="G74" s="31"/>
      <c r="H74" s="31"/>
      <c r="I74" s="31"/>
      <c r="J74" s="31"/>
      <c r="K74" s="31"/>
      <c r="L74" s="31"/>
    </row>
    <row r="75" spans="1:12" ht="16" customHeight="1" x14ac:dyDescent="0.35">
      <c r="A75" s="128" t="s">
        <v>238</v>
      </c>
      <c r="B75" s="31"/>
      <c r="C75" s="31"/>
      <c r="D75" s="31"/>
      <c r="E75" s="31"/>
      <c r="F75" s="31"/>
      <c r="G75" s="31"/>
      <c r="H75" s="31"/>
      <c r="I75" s="31"/>
      <c r="J75" s="31"/>
      <c r="K75" s="31"/>
      <c r="L75" s="31"/>
    </row>
    <row r="76" spans="1:12" ht="16" customHeight="1" x14ac:dyDescent="0.35">
      <c r="A76" s="128" t="s">
        <v>238</v>
      </c>
      <c r="B76" s="89" t="s">
        <v>57</v>
      </c>
      <c r="C76" s="31"/>
      <c r="D76" s="31"/>
      <c r="E76" s="31"/>
      <c r="F76" s="31"/>
      <c r="G76" s="31"/>
      <c r="H76" s="31"/>
      <c r="I76" s="31"/>
      <c r="J76" s="31"/>
      <c r="K76" s="31"/>
      <c r="L76" s="31"/>
    </row>
    <row r="77" spans="1:12" s="35" customFormat="1" ht="16" customHeight="1" x14ac:dyDescent="0.3">
      <c r="A77" s="128" t="s">
        <v>238</v>
      </c>
      <c r="B77" s="103" t="s">
        <v>58</v>
      </c>
      <c r="C77" s="34"/>
      <c r="D77" s="34"/>
      <c r="E77" s="34"/>
      <c r="F77" s="34"/>
      <c r="G77" s="34"/>
      <c r="H77" s="34"/>
      <c r="I77" s="34"/>
      <c r="J77" s="34"/>
      <c r="K77" s="34"/>
      <c r="L77" s="34"/>
    </row>
    <row r="78" spans="1:12" s="35" customFormat="1" ht="16" customHeight="1" x14ac:dyDescent="0.3">
      <c r="A78" s="128" t="s">
        <v>238</v>
      </c>
      <c r="B78" s="103" t="s">
        <v>59</v>
      </c>
      <c r="C78" s="34"/>
      <c r="D78" s="34"/>
      <c r="E78" s="34"/>
      <c r="F78" s="34"/>
      <c r="G78" s="34"/>
      <c r="H78" s="34"/>
      <c r="I78" s="34"/>
      <c r="J78" s="34"/>
      <c r="K78" s="34"/>
      <c r="L78" s="34"/>
    </row>
    <row r="79" spans="1:12" s="35" customFormat="1" ht="16" customHeight="1" x14ac:dyDescent="0.3">
      <c r="A79" s="128" t="s">
        <v>238</v>
      </c>
      <c r="B79" s="103"/>
      <c r="C79" s="34"/>
      <c r="D79" s="34"/>
      <c r="E79" s="34"/>
      <c r="F79" s="34"/>
      <c r="G79" s="34"/>
      <c r="H79" s="34"/>
      <c r="I79" s="34"/>
      <c r="J79" s="34"/>
      <c r="K79" s="34"/>
      <c r="L79" s="34"/>
    </row>
    <row r="80" spans="1:12" ht="16" customHeight="1" x14ac:dyDescent="0.35">
      <c r="A80" s="128" t="s">
        <v>238</v>
      </c>
      <c r="B80" s="161" t="s">
        <v>60</v>
      </c>
      <c r="C80" s="161"/>
      <c r="D80" s="161"/>
      <c r="E80" s="126" t="s">
        <v>52</v>
      </c>
      <c r="F80" s="31"/>
      <c r="G80" s="31"/>
      <c r="H80" s="31"/>
      <c r="I80" s="31"/>
      <c r="J80" s="31"/>
      <c r="K80" s="31"/>
      <c r="L80" s="31"/>
    </row>
    <row r="81" spans="1:12" ht="16" customHeight="1" x14ac:dyDescent="0.35">
      <c r="A81" s="128" t="s">
        <v>238</v>
      </c>
      <c r="B81" s="159"/>
      <c r="C81" s="159"/>
      <c r="D81" s="159"/>
      <c r="E81" s="99"/>
      <c r="F81" s="31"/>
      <c r="G81" s="31"/>
      <c r="H81" s="31"/>
      <c r="I81" s="31"/>
      <c r="J81" s="31"/>
      <c r="K81" s="31"/>
      <c r="L81" s="31"/>
    </row>
    <row r="82" spans="1:12" ht="16" customHeight="1" x14ac:dyDescent="0.35">
      <c r="A82" s="128" t="s">
        <v>238</v>
      </c>
      <c r="B82" s="159"/>
      <c r="C82" s="159"/>
      <c r="D82" s="159"/>
      <c r="E82" s="99"/>
      <c r="F82" s="31"/>
      <c r="G82" s="31"/>
      <c r="H82" s="31"/>
      <c r="I82" s="31"/>
      <c r="J82" s="31"/>
      <c r="K82" s="31"/>
      <c r="L82" s="31"/>
    </row>
    <row r="83" spans="1:12" ht="16" customHeight="1" x14ac:dyDescent="0.35">
      <c r="A83" s="128" t="s">
        <v>238</v>
      </c>
      <c r="B83" s="159"/>
      <c r="C83" s="159"/>
      <c r="D83" s="159"/>
      <c r="E83" s="99"/>
      <c r="F83" s="87"/>
      <c r="G83" s="31"/>
      <c r="H83" s="31"/>
      <c r="I83" s="31"/>
      <c r="J83" s="31"/>
      <c r="K83" s="31"/>
      <c r="L83" s="31"/>
    </row>
    <row r="84" spans="1:12" ht="16" customHeight="1" x14ac:dyDescent="0.35">
      <c r="A84" s="128" t="s">
        <v>238</v>
      </c>
      <c r="B84" s="159"/>
      <c r="C84" s="159"/>
      <c r="D84" s="159"/>
      <c r="E84" s="99"/>
      <c r="F84" s="87"/>
      <c r="G84" s="31"/>
      <c r="H84" s="31"/>
      <c r="I84" s="31"/>
      <c r="J84" s="31"/>
      <c r="K84" s="31"/>
      <c r="L84" s="31"/>
    </row>
    <row r="85" spans="1:12" ht="16" customHeight="1" x14ac:dyDescent="0.35">
      <c r="A85" s="128" t="s">
        <v>238</v>
      </c>
      <c r="B85" s="159"/>
      <c r="C85" s="159"/>
      <c r="D85" s="159"/>
      <c r="E85" s="99"/>
      <c r="F85" s="31"/>
      <c r="G85" s="31"/>
      <c r="H85" s="31"/>
      <c r="I85" s="31"/>
      <c r="J85" s="31"/>
      <c r="K85" s="31"/>
      <c r="L85" s="31"/>
    </row>
    <row r="86" spans="1:12" ht="16" customHeight="1" x14ac:dyDescent="0.35">
      <c r="A86" s="128" t="s">
        <v>238</v>
      </c>
      <c r="B86" s="159"/>
      <c r="C86" s="159"/>
      <c r="D86" s="159"/>
      <c r="E86" s="99"/>
      <c r="F86" s="31"/>
      <c r="G86" s="31"/>
      <c r="H86" s="31"/>
      <c r="I86" s="31"/>
      <c r="J86" s="31"/>
      <c r="K86" s="31"/>
      <c r="L86" s="31"/>
    </row>
    <row r="87" spans="1:12" ht="16" customHeight="1" x14ac:dyDescent="0.35">
      <c r="A87" s="128" t="s">
        <v>238</v>
      </c>
      <c r="B87" s="159"/>
      <c r="C87" s="159"/>
      <c r="D87" s="159"/>
      <c r="E87" s="99"/>
      <c r="F87" s="31"/>
      <c r="G87" s="31"/>
      <c r="H87" s="31"/>
      <c r="I87" s="31"/>
      <c r="J87" s="31"/>
      <c r="K87" s="31"/>
      <c r="L87" s="31"/>
    </row>
    <row r="88" spans="1:12" ht="16" customHeight="1" x14ac:dyDescent="0.35">
      <c r="A88" s="128" t="s">
        <v>238</v>
      </c>
      <c r="B88" s="159"/>
      <c r="C88" s="159"/>
      <c r="D88" s="159"/>
      <c r="E88" s="99"/>
      <c r="F88" s="31"/>
      <c r="G88" s="31"/>
      <c r="H88" s="31"/>
      <c r="I88" s="31"/>
      <c r="J88" s="31"/>
      <c r="K88" s="31"/>
      <c r="L88" s="31"/>
    </row>
    <row r="89" spans="1:12" ht="16" customHeight="1" x14ac:dyDescent="0.35">
      <c r="A89" s="128" t="s">
        <v>238</v>
      </c>
      <c r="B89" s="97"/>
      <c r="C89" s="98"/>
      <c r="D89" s="124" t="s">
        <v>53</v>
      </c>
      <c r="E89" s="101">
        <f>SUM(E81:E88)</f>
        <v>0</v>
      </c>
      <c r="F89" s="127" t="str">
        <f>IF(E89&lt;=0.25*C18,"Correct","error: subcontracting is higher than 25% of the total budget of the partner")</f>
        <v>Correct</v>
      </c>
      <c r="G89" s="31"/>
      <c r="H89" s="31"/>
      <c r="I89" s="31"/>
      <c r="J89" s="31"/>
      <c r="K89" s="31"/>
      <c r="L89" s="31"/>
    </row>
    <row r="90" spans="1:12" ht="16" customHeight="1" x14ac:dyDescent="0.35">
      <c r="A90" s="128" t="s">
        <v>238</v>
      </c>
      <c r="B90" s="89"/>
      <c r="C90" s="31"/>
      <c r="D90" s="31"/>
      <c r="E90" s="31"/>
      <c r="F90" s="31"/>
      <c r="G90" s="31"/>
      <c r="H90" s="31"/>
      <c r="I90" s="31"/>
      <c r="J90" s="31"/>
      <c r="K90" s="31"/>
      <c r="L90" s="31"/>
    </row>
    <row r="91" spans="1:12" ht="16" customHeight="1" x14ac:dyDescent="0.35">
      <c r="A91" s="128" t="s">
        <v>238</v>
      </c>
      <c r="B91" s="89" t="s">
        <v>54</v>
      </c>
      <c r="C91" s="31"/>
      <c r="D91" s="31"/>
      <c r="E91" s="31"/>
      <c r="F91" s="31"/>
      <c r="G91" s="31"/>
      <c r="H91" s="31"/>
      <c r="I91" s="31"/>
      <c r="J91" s="31"/>
      <c r="K91" s="31"/>
      <c r="L91" s="31"/>
    </row>
    <row r="92" spans="1:12" ht="16" customHeight="1" x14ac:dyDescent="0.35">
      <c r="A92" s="128" t="s">
        <v>238</v>
      </c>
      <c r="B92" s="103" t="s">
        <v>230</v>
      </c>
      <c r="C92" s="31"/>
      <c r="D92" s="31"/>
      <c r="E92" s="31"/>
      <c r="F92" s="31"/>
      <c r="G92" s="31"/>
      <c r="H92" s="31"/>
      <c r="I92" s="31"/>
      <c r="J92" s="31"/>
      <c r="K92" s="31"/>
      <c r="L92" s="31"/>
    </row>
    <row r="93" spans="1:12" ht="16" customHeight="1" x14ac:dyDescent="0.35">
      <c r="A93" s="128" t="s">
        <v>238</v>
      </c>
      <c r="B93" s="103"/>
      <c r="C93" s="31"/>
      <c r="D93" s="31"/>
      <c r="E93" s="31"/>
      <c r="F93" s="31"/>
      <c r="G93" s="31"/>
      <c r="H93" s="31"/>
      <c r="I93" s="31"/>
      <c r="J93" s="31"/>
      <c r="K93" s="31"/>
      <c r="L93" s="31"/>
    </row>
    <row r="94" spans="1:12" ht="16" customHeight="1" x14ac:dyDescent="0.35">
      <c r="A94" s="128" t="s">
        <v>238</v>
      </c>
      <c r="B94" s="160" t="s">
        <v>231</v>
      </c>
      <c r="C94" s="160"/>
      <c r="D94" s="101">
        <f>15/100*(J42+E56)</f>
        <v>0</v>
      </c>
      <c r="E94" s="94"/>
      <c r="F94" s="94"/>
      <c r="G94" s="31"/>
      <c r="H94" s="31"/>
      <c r="I94" s="31"/>
      <c r="J94" s="31"/>
      <c r="K94" s="31"/>
      <c r="L94" s="31"/>
    </row>
    <row r="95" spans="1:12" ht="16" customHeight="1" x14ac:dyDescent="0.35">
      <c r="A95" s="128" t="s">
        <v>238</v>
      </c>
      <c r="B95" s="31"/>
      <c r="C95" s="31"/>
      <c r="D95" s="93"/>
      <c r="E95" s="31"/>
      <c r="F95" s="31"/>
      <c r="G95" s="31"/>
      <c r="H95" s="31"/>
      <c r="I95" s="31"/>
      <c r="J95" s="31"/>
      <c r="K95" s="31"/>
      <c r="L95" s="31"/>
    </row>
    <row r="96" spans="1:12" ht="16" customHeight="1" x14ac:dyDescent="0.35">
      <c r="A96" s="128" t="s">
        <v>238</v>
      </c>
      <c r="B96" s="31"/>
      <c r="C96" s="31"/>
      <c r="D96" s="31"/>
      <c r="E96" s="31"/>
      <c r="F96" s="31"/>
      <c r="G96" s="31"/>
      <c r="H96" s="31"/>
      <c r="I96" s="31"/>
      <c r="J96" s="31"/>
      <c r="K96" s="31"/>
      <c r="L96" s="31"/>
    </row>
    <row r="97" spans="1:12" ht="16" customHeight="1" x14ac:dyDescent="0.35">
      <c r="A97" s="128" t="s">
        <v>239</v>
      </c>
      <c r="B97" s="108" t="s">
        <v>235</v>
      </c>
      <c r="C97" s="108"/>
      <c r="D97" s="108" t="s">
        <v>210</v>
      </c>
      <c r="E97" s="108"/>
      <c r="F97" s="108"/>
      <c r="G97" s="108"/>
      <c r="H97" s="108"/>
      <c r="I97" s="108"/>
      <c r="J97" s="105"/>
      <c r="K97" s="105"/>
      <c r="L97" s="105"/>
    </row>
    <row r="98" spans="1:12" ht="16" customHeight="1" x14ac:dyDescent="0.35">
      <c r="A98" s="128" t="s">
        <v>239</v>
      </c>
      <c r="B98" s="31"/>
      <c r="C98" s="31"/>
      <c r="D98" s="31"/>
      <c r="E98" s="31"/>
      <c r="F98" s="31"/>
      <c r="G98" s="31"/>
      <c r="H98" s="31"/>
      <c r="I98" s="31"/>
      <c r="J98" s="31"/>
      <c r="K98" s="31"/>
      <c r="L98" s="31"/>
    </row>
    <row r="99" spans="1:12" ht="16" customHeight="1" x14ac:dyDescent="0.35">
      <c r="A99" s="128" t="s">
        <v>239</v>
      </c>
      <c r="B99" s="89" t="s">
        <v>37</v>
      </c>
      <c r="C99" s="90"/>
      <c r="D99" s="31"/>
      <c r="E99" s="31"/>
      <c r="F99" s="31"/>
      <c r="G99" s="31"/>
      <c r="H99" s="31"/>
      <c r="I99" s="31"/>
      <c r="J99" s="31"/>
      <c r="K99" s="31"/>
      <c r="L99" s="31"/>
    </row>
    <row r="100" spans="1:12" s="35" customFormat="1" ht="16" customHeight="1" x14ac:dyDescent="0.3">
      <c r="A100" s="128" t="s">
        <v>239</v>
      </c>
      <c r="B100" s="103" t="s">
        <v>226</v>
      </c>
      <c r="C100" s="34"/>
      <c r="D100" s="34"/>
      <c r="E100" s="34"/>
      <c r="F100" s="34"/>
      <c r="G100" s="34"/>
      <c r="H100" s="34"/>
      <c r="I100" s="34"/>
      <c r="J100" s="34"/>
      <c r="K100" s="34"/>
      <c r="L100" s="34"/>
    </row>
    <row r="101" spans="1:12" s="35" customFormat="1" ht="16" customHeight="1" x14ac:dyDescent="0.3">
      <c r="A101" s="128" t="s">
        <v>239</v>
      </c>
      <c r="B101" s="109" t="s">
        <v>223</v>
      </c>
      <c r="C101" s="34"/>
      <c r="D101" s="34"/>
      <c r="E101" s="34"/>
      <c r="F101" s="34"/>
      <c r="G101" s="34"/>
      <c r="H101" s="34"/>
      <c r="I101" s="34"/>
      <c r="J101" s="34"/>
      <c r="K101" s="34"/>
      <c r="L101" s="34"/>
    </row>
    <row r="102" spans="1:12" s="35" customFormat="1" ht="16" customHeight="1" x14ac:dyDescent="0.3">
      <c r="A102" s="128" t="s">
        <v>239</v>
      </c>
      <c r="B102" s="109" t="s">
        <v>225</v>
      </c>
      <c r="C102" s="34"/>
      <c r="D102" s="34"/>
      <c r="E102" s="34"/>
      <c r="F102" s="34"/>
      <c r="G102" s="34"/>
      <c r="H102" s="34"/>
      <c r="I102" s="34"/>
      <c r="J102" s="34"/>
      <c r="K102" s="34"/>
      <c r="L102" s="34"/>
    </row>
    <row r="103" spans="1:12" s="35" customFormat="1" ht="16" customHeight="1" x14ac:dyDescent="0.3">
      <c r="A103" s="128" t="s">
        <v>239</v>
      </c>
      <c r="B103" s="109" t="s">
        <v>224</v>
      </c>
      <c r="C103" s="34"/>
      <c r="D103" s="34"/>
      <c r="E103" s="34"/>
      <c r="F103" s="34"/>
      <c r="G103" s="34"/>
      <c r="H103" s="34"/>
      <c r="I103" s="34"/>
      <c r="J103" s="34"/>
      <c r="K103" s="34"/>
      <c r="L103" s="34"/>
    </row>
    <row r="104" spans="1:12" s="35" customFormat="1" ht="16" customHeight="1" x14ac:dyDescent="0.3">
      <c r="A104" s="128" t="s">
        <v>239</v>
      </c>
      <c r="B104" s="109" t="s">
        <v>227</v>
      </c>
      <c r="C104" s="34"/>
      <c r="D104" s="34"/>
      <c r="E104" s="34"/>
      <c r="F104" s="34"/>
      <c r="G104" s="34"/>
      <c r="H104" s="34"/>
      <c r="I104" s="34"/>
      <c r="J104" s="34"/>
      <c r="K104" s="34"/>
      <c r="L104" s="34"/>
    </row>
    <row r="105" spans="1:12" s="35" customFormat="1" ht="16" customHeight="1" x14ac:dyDescent="0.3">
      <c r="A105" s="128" t="s">
        <v>239</v>
      </c>
      <c r="B105" s="103" t="s">
        <v>212</v>
      </c>
      <c r="C105" s="34"/>
      <c r="D105" s="34"/>
      <c r="E105" s="34"/>
      <c r="F105" s="34"/>
      <c r="G105" s="34"/>
      <c r="H105" s="34"/>
      <c r="I105" s="34"/>
      <c r="J105" s="34"/>
      <c r="K105" s="34"/>
      <c r="L105" s="34"/>
    </row>
    <row r="106" spans="1:12" s="35" customFormat="1" ht="16" customHeight="1" x14ac:dyDescent="0.3">
      <c r="A106" s="128" t="s">
        <v>239</v>
      </c>
      <c r="B106" s="103"/>
      <c r="C106" s="34"/>
      <c r="D106" s="34"/>
      <c r="E106" s="34"/>
      <c r="F106" s="34"/>
      <c r="G106" s="34"/>
      <c r="H106" s="34"/>
      <c r="I106" s="34"/>
      <c r="J106" s="34"/>
      <c r="K106" s="34"/>
      <c r="L106" s="34"/>
    </row>
    <row r="107" spans="1:12" s="35" customFormat="1" ht="16" customHeight="1" x14ac:dyDescent="0.3">
      <c r="A107" s="128" t="s">
        <v>239</v>
      </c>
      <c r="B107" s="118" t="s">
        <v>213</v>
      </c>
      <c r="C107" s="118" t="s">
        <v>214</v>
      </c>
      <c r="D107" s="118" t="s">
        <v>215</v>
      </c>
      <c r="E107" s="118" t="s">
        <v>216</v>
      </c>
      <c r="F107" s="118" t="s">
        <v>217</v>
      </c>
      <c r="G107" s="118" t="s">
        <v>218</v>
      </c>
      <c r="H107" s="118" t="s">
        <v>219</v>
      </c>
      <c r="I107" s="118" t="s">
        <v>220</v>
      </c>
      <c r="J107" s="118" t="s">
        <v>221</v>
      </c>
      <c r="K107" s="118" t="s">
        <v>222</v>
      </c>
      <c r="L107" s="34"/>
    </row>
    <row r="108" spans="1:12" ht="42" customHeight="1" x14ac:dyDescent="0.35">
      <c r="A108" s="128" t="s">
        <v>239</v>
      </c>
      <c r="B108" s="119" t="s">
        <v>38</v>
      </c>
      <c r="C108" s="119" t="s">
        <v>39</v>
      </c>
      <c r="D108" s="119" t="s">
        <v>40</v>
      </c>
      <c r="E108" s="119" t="s">
        <v>71</v>
      </c>
      <c r="F108" s="119" t="s">
        <v>72</v>
      </c>
      <c r="G108" s="119" t="s">
        <v>41</v>
      </c>
      <c r="H108" s="119" t="s">
        <v>42</v>
      </c>
      <c r="I108" s="119" t="s">
        <v>43</v>
      </c>
      <c r="J108" s="119" t="s">
        <v>44</v>
      </c>
      <c r="K108" s="119" t="s">
        <v>45</v>
      </c>
      <c r="L108" s="31"/>
    </row>
    <row r="109" spans="1:12" s="92" customFormat="1" ht="45" customHeight="1" x14ac:dyDescent="0.35">
      <c r="A109" s="128" t="s">
        <v>239</v>
      </c>
      <c r="B109" s="91" t="s">
        <v>46</v>
      </c>
      <c r="C109" s="91" t="s">
        <v>70</v>
      </c>
      <c r="D109" s="91" t="s">
        <v>47</v>
      </c>
      <c r="E109" s="91" t="s">
        <v>47</v>
      </c>
      <c r="F109" s="91" t="s">
        <v>47</v>
      </c>
      <c r="G109" s="91" t="s">
        <v>48</v>
      </c>
      <c r="H109" s="91" t="s">
        <v>288</v>
      </c>
      <c r="I109" s="91" t="s">
        <v>289</v>
      </c>
      <c r="J109" s="91" t="s">
        <v>49</v>
      </c>
      <c r="K109" s="91" t="s">
        <v>289</v>
      </c>
      <c r="L109" s="131"/>
    </row>
    <row r="110" spans="1:12" ht="16" customHeight="1" x14ac:dyDescent="0.35">
      <c r="A110" s="128" t="s">
        <v>239</v>
      </c>
      <c r="B110" s="100"/>
      <c r="C110" s="100"/>
      <c r="D110" s="100"/>
      <c r="E110" s="100"/>
      <c r="F110" s="100"/>
      <c r="G110" s="100"/>
      <c r="H110" s="100"/>
      <c r="I110" s="100"/>
      <c r="J110" s="85">
        <f>H110*I110</f>
        <v>0</v>
      </c>
      <c r="K110" s="100"/>
      <c r="L110" s="31"/>
    </row>
    <row r="111" spans="1:12" ht="16" customHeight="1" x14ac:dyDescent="0.35">
      <c r="A111" s="128" t="s">
        <v>239</v>
      </c>
      <c r="B111" s="100"/>
      <c r="C111" s="100"/>
      <c r="D111" s="100"/>
      <c r="E111" s="100"/>
      <c r="F111" s="100"/>
      <c r="G111" s="100"/>
      <c r="H111" s="100"/>
      <c r="I111" s="100"/>
      <c r="J111" s="85">
        <f t="shared" ref="J111:J117" si="3">H111*I111</f>
        <v>0</v>
      </c>
      <c r="K111" s="100"/>
      <c r="L111" s="31"/>
    </row>
    <row r="112" spans="1:12" ht="16" customHeight="1" x14ac:dyDescent="0.35">
      <c r="A112" s="128" t="s">
        <v>239</v>
      </c>
      <c r="B112" s="100"/>
      <c r="C112" s="100"/>
      <c r="D112" s="100"/>
      <c r="E112" s="100"/>
      <c r="F112" s="100"/>
      <c r="G112" s="100"/>
      <c r="H112" s="100"/>
      <c r="I112" s="100"/>
      <c r="J112" s="85">
        <f t="shared" si="3"/>
        <v>0</v>
      </c>
      <c r="K112" s="100"/>
      <c r="L112" s="31"/>
    </row>
    <row r="113" spans="1:12" ht="16" customHeight="1" x14ac:dyDescent="0.35">
      <c r="A113" s="128" t="s">
        <v>239</v>
      </c>
      <c r="B113" s="100"/>
      <c r="C113" s="100"/>
      <c r="D113" s="100"/>
      <c r="E113" s="100"/>
      <c r="F113" s="100"/>
      <c r="G113" s="100"/>
      <c r="H113" s="100"/>
      <c r="I113" s="100"/>
      <c r="J113" s="85">
        <f t="shared" si="3"/>
        <v>0</v>
      </c>
      <c r="K113" s="100"/>
      <c r="L113" s="31"/>
    </row>
    <row r="114" spans="1:12" ht="16" customHeight="1" x14ac:dyDescent="0.35">
      <c r="A114" s="128" t="s">
        <v>239</v>
      </c>
      <c r="B114" s="100"/>
      <c r="C114" s="100"/>
      <c r="D114" s="100"/>
      <c r="E114" s="100"/>
      <c r="F114" s="100"/>
      <c r="G114" s="100"/>
      <c r="H114" s="100"/>
      <c r="I114" s="100"/>
      <c r="J114" s="85">
        <f t="shared" si="3"/>
        <v>0</v>
      </c>
      <c r="K114" s="100"/>
      <c r="L114" s="31"/>
    </row>
    <row r="115" spans="1:12" ht="16" customHeight="1" x14ac:dyDescent="0.35">
      <c r="A115" s="128" t="s">
        <v>239</v>
      </c>
      <c r="B115" s="100"/>
      <c r="C115" s="100"/>
      <c r="D115" s="100"/>
      <c r="E115" s="100"/>
      <c r="F115" s="100"/>
      <c r="G115" s="100"/>
      <c r="H115" s="100"/>
      <c r="I115" s="100"/>
      <c r="J115" s="85">
        <f t="shared" si="3"/>
        <v>0</v>
      </c>
      <c r="K115" s="100"/>
      <c r="L115" s="31"/>
    </row>
    <row r="116" spans="1:12" ht="16" customHeight="1" x14ac:dyDescent="0.35">
      <c r="A116" s="128" t="s">
        <v>239</v>
      </c>
      <c r="B116" s="100"/>
      <c r="C116" s="100"/>
      <c r="D116" s="100"/>
      <c r="E116" s="100"/>
      <c r="F116" s="100"/>
      <c r="G116" s="100"/>
      <c r="H116" s="100"/>
      <c r="I116" s="100"/>
      <c r="J116" s="85">
        <f t="shared" si="3"/>
        <v>0</v>
      </c>
      <c r="K116" s="100"/>
      <c r="L116" s="31"/>
    </row>
    <row r="117" spans="1:12" ht="16" customHeight="1" x14ac:dyDescent="0.35">
      <c r="A117" s="128" t="s">
        <v>239</v>
      </c>
      <c r="B117" s="100"/>
      <c r="C117" s="100"/>
      <c r="D117" s="100"/>
      <c r="E117" s="100"/>
      <c r="F117" s="100"/>
      <c r="G117" s="100"/>
      <c r="H117" s="100"/>
      <c r="I117" s="100"/>
      <c r="J117" s="85">
        <f t="shared" si="3"/>
        <v>0</v>
      </c>
      <c r="K117" s="100"/>
      <c r="L117" s="31"/>
    </row>
    <row r="118" spans="1:12" ht="16" customHeight="1" x14ac:dyDescent="0.35">
      <c r="A118" s="128" t="s">
        <v>239</v>
      </c>
      <c r="B118" s="31"/>
      <c r="C118" s="31"/>
      <c r="D118" s="31"/>
      <c r="E118" s="31"/>
      <c r="F118" s="31"/>
      <c r="H118" s="110" t="s">
        <v>228</v>
      </c>
      <c r="I118" s="111">
        <f>SUM(I110:I117)</f>
        <v>0</v>
      </c>
      <c r="J118" s="120">
        <f>SUM(J110:J117)</f>
        <v>0</v>
      </c>
      <c r="K118" s="121">
        <f>SUM(K110:K117)</f>
        <v>0</v>
      </c>
      <c r="L118" s="31"/>
    </row>
    <row r="119" spans="1:12" ht="16" customHeight="1" x14ac:dyDescent="0.35">
      <c r="A119" s="128" t="s">
        <v>239</v>
      </c>
      <c r="B119" s="31"/>
      <c r="C119" s="31"/>
      <c r="D119" s="31"/>
      <c r="E119" s="31"/>
      <c r="F119" s="31"/>
      <c r="G119" s="31"/>
      <c r="H119" s="31"/>
      <c r="I119" s="31"/>
      <c r="J119" s="31"/>
      <c r="K119" s="31"/>
      <c r="L119" s="31"/>
    </row>
    <row r="120" spans="1:12" ht="16" customHeight="1" x14ac:dyDescent="0.35">
      <c r="A120" s="128" t="s">
        <v>239</v>
      </c>
      <c r="B120" s="89" t="s">
        <v>229</v>
      </c>
      <c r="C120" s="31"/>
      <c r="D120" s="31"/>
      <c r="E120" s="31"/>
      <c r="F120" s="31"/>
      <c r="G120" s="31"/>
      <c r="H120" s="31"/>
      <c r="I120" s="31"/>
      <c r="J120" s="31"/>
      <c r="K120" s="31"/>
      <c r="L120" s="31"/>
    </row>
    <row r="121" spans="1:12" ht="16" customHeight="1" x14ac:dyDescent="0.35">
      <c r="A121" s="128" t="s">
        <v>239</v>
      </c>
      <c r="B121" s="103" t="s">
        <v>50</v>
      </c>
      <c r="C121" s="31"/>
      <c r="D121" s="31"/>
      <c r="E121" s="31"/>
      <c r="F121" s="31"/>
      <c r="G121" s="31"/>
      <c r="H121" s="31"/>
      <c r="I121" s="31"/>
      <c r="J121" s="31"/>
      <c r="K121" s="31"/>
      <c r="L121" s="31"/>
    </row>
    <row r="122" spans="1:12" ht="16" customHeight="1" x14ac:dyDescent="0.35">
      <c r="A122" s="128" t="s">
        <v>239</v>
      </c>
      <c r="B122" s="103"/>
      <c r="C122" s="31"/>
      <c r="D122" s="31"/>
      <c r="E122" s="31"/>
      <c r="F122" s="31"/>
      <c r="G122" s="31"/>
      <c r="H122" s="31"/>
      <c r="I122" s="31"/>
      <c r="J122" s="31"/>
      <c r="K122" s="31"/>
      <c r="L122" s="31"/>
    </row>
    <row r="123" spans="1:12" ht="16" customHeight="1" x14ac:dyDescent="0.35">
      <c r="A123" s="128" t="s">
        <v>239</v>
      </c>
      <c r="B123" s="171" t="s">
        <v>51</v>
      </c>
      <c r="C123" s="171"/>
      <c r="D123" s="172"/>
      <c r="E123" s="123" t="s">
        <v>52</v>
      </c>
      <c r="F123" s="87"/>
      <c r="G123" s="31"/>
      <c r="H123" s="31"/>
      <c r="I123" s="31"/>
      <c r="J123" s="31"/>
      <c r="K123" s="31"/>
      <c r="L123" s="31"/>
    </row>
    <row r="124" spans="1:12" ht="16" customHeight="1" x14ac:dyDescent="0.35">
      <c r="A124" s="128" t="s">
        <v>239</v>
      </c>
      <c r="B124" s="173"/>
      <c r="C124" s="174"/>
      <c r="D124" s="174"/>
      <c r="E124" s="95"/>
      <c r="F124" s="31"/>
      <c r="G124" s="31"/>
      <c r="H124" s="31"/>
      <c r="I124" s="31"/>
      <c r="J124" s="31"/>
      <c r="K124" s="31"/>
      <c r="L124" s="31"/>
    </row>
    <row r="125" spans="1:12" ht="16" customHeight="1" x14ac:dyDescent="0.35">
      <c r="A125" s="128" t="s">
        <v>239</v>
      </c>
      <c r="B125" s="162"/>
      <c r="C125" s="163"/>
      <c r="D125" s="163"/>
      <c r="E125" s="95"/>
      <c r="F125" s="31"/>
      <c r="G125" s="31"/>
      <c r="H125" s="31"/>
      <c r="I125" s="31"/>
      <c r="J125" s="31"/>
      <c r="K125" s="31"/>
      <c r="L125" s="31"/>
    </row>
    <row r="126" spans="1:12" ht="16" customHeight="1" x14ac:dyDescent="0.35">
      <c r="A126" s="128" t="s">
        <v>239</v>
      </c>
      <c r="B126" s="166"/>
      <c r="C126" s="167"/>
      <c r="D126" s="168"/>
      <c r="E126" s="95"/>
      <c r="F126" s="31"/>
      <c r="G126" s="31"/>
      <c r="H126" s="31"/>
      <c r="I126" s="31"/>
      <c r="J126" s="31"/>
      <c r="K126" s="31"/>
      <c r="L126" s="31"/>
    </row>
    <row r="127" spans="1:12" ht="16" customHeight="1" x14ac:dyDescent="0.35">
      <c r="A127" s="128" t="s">
        <v>239</v>
      </c>
      <c r="B127" s="162"/>
      <c r="C127" s="163"/>
      <c r="D127" s="163"/>
      <c r="E127" s="95"/>
      <c r="F127" s="31"/>
      <c r="G127" s="31"/>
      <c r="H127" s="31"/>
      <c r="I127" s="31"/>
      <c r="J127" s="31"/>
      <c r="K127" s="31"/>
      <c r="L127" s="31"/>
    </row>
    <row r="128" spans="1:12" ht="16" customHeight="1" x14ac:dyDescent="0.35">
      <c r="A128" s="128" t="s">
        <v>239</v>
      </c>
      <c r="B128" s="162"/>
      <c r="C128" s="163"/>
      <c r="D128" s="163"/>
      <c r="E128" s="95"/>
      <c r="F128" s="31"/>
      <c r="G128" s="31"/>
      <c r="H128" s="31"/>
      <c r="I128" s="31"/>
      <c r="J128" s="31"/>
      <c r="K128" s="31"/>
      <c r="L128" s="31"/>
    </row>
    <row r="129" spans="1:12" ht="16" customHeight="1" x14ac:dyDescent="0.35">
      <c r="A129" s="128" t="s">
        <v>239</v>
      </c>
      <c r="B129" s="166"/>
      <c r="C129" s="167"/>
      <c r="D129" s="168"/>
      <c r="E129" s="95"/>
      <c r="F129" s="31"/>
      <c r="G129" s="31"/>
      <c r="H129" s="31"/>
      <c r="I129" s="31"/>
      <c r="J129" s="31"/>
      <c r="K129" s="31"/>
      <c r="L129" s="31"/>
    </row>
    <row r="130" spans="1:12" ht="16" customHeight="1" x14ac:dyDescent="0.35">
      <c r="A130" s="128" t="s">
        <v>239</v>
      </c>
      <c r="B130" s="169"/>
      <c r="C130" s="170"/>
      <c r="D130" s="170"/>
      <c r="E130" s="95"/>
      <c r="F130" s="31"/>
      <c r="G130" s="31"/>
      <c r="H130" s="31"/>
      <c r="I130" s="31"/>
      <c r="J130" s="31"/>
      <c r="K130" s="31"/>
      <c r="L130" s="31"/>
    </row>
    <row r="131" spans="1:12" ht="16" customHeight="1" x14ac:dyDescent="0.35">
      <c r="A131" s="128" t="s">
        <v>239</v>
      </c>
      <c r="B131" s="162"/>
      <c r="C131" s="163"/>
      <c r="D131" s="164"/>
      <c r="E131" s="96"/>
      <c r="F131" s="31"/>
      <c r="G131" s="31"/>
      <c r="H131" s="31"/>
      <c r="I131" s="31"/>
      <c r="J131" s="31"/>
      <c r="K131" s="31"/>
      <c r="L131" s="31"/>
    </row>
    <row r="132" spans="1:12" ht="16" customHeight="1" x14ac:dyDescent="0.35">
      <c r="A132" s="128" t="s">
        <v>239</v>
      </c>
      <c r="B132" s="97"/>
      <c r="C132" s="98"/>
      <c r="D132" s="124" t="s">
        <v>53</v>
      </c>
      <c r="E132" s="125">
        <f>SUM(E124:E131)</f>
        <v>0</v>
      </c>
      <c r="F132" s="87"/>
      <c r="G132" s="31"/>
      <c r="H132" s="31"/>
      <c r="I132" s="31"/>
      <c r="J132" s="31"/>
      <c r="K132" s="31"/>
      <c r="L132" s="31"/>
    </row>
    <row r="133" spans="1:12" ht="16" customHeight="1" x14ac:dyDescent="0.35">
      <c r="A133" s="128" t="s">
        <v>239</v>
      </c>
      <c r="B133" s="31"/>
      <c r="C133" s="31"/>
      <c r="D133" s="31"/>
      <c r="E133" s="93"/>
      <c r="F133" s="31"/>
      <c r="G133" s="31"/>
      <c r="H133" s="31"/>
      <c r="I133" s="31"/>
      <c r="J133" s="31"/>
      <c r="K133" s="31"/>
      <c r="L133" s="31"/>
    </row>
    <row r="134" spans="1:12" ht="16" customHeight="1" x14ac:dyDescent="0.35">
      <c r="A134" s="128" t="s">
        <v>239</v>
      </c>
      <c r="B134" s="31"/>
      <c r="C134" s="31"/>
      <c r="D134" s="31"/>
      <c r="E134" s="31"/>
      <c r="F134" s="31"/>
      <c r="G134" s="31"/>
      <c r="H134" s="31"/>
      <c r="I134" s="31"/>
      <c r="J134" s="31"/>
      <c r="K134" s="31"/>
      <c r="L134" s="31"/>
    </row>
    <row r="135" spans="1:12" ht="16" customHeight="1" x14ac:dyDescent="0.35">
      <c r="A135" s="128" t="s">
        <v>239</v>
      </c>
      <c r="B135" s="89" t="s">
        <v>55</v>
      </c>
      <c r="C135" s="31"/>
      <c r="D135" s="31"/>
      <c r="E135" s="31"/>
      <c r="F135" s="31"/>
      <c r="G135" s="31"/>
      <c r="H135" s="31"/>
      <c r="I135" s="31"/>
      <c r="J135" s="31"/>
      <c r="K135" s="31"/>
      <c r="L135" s="31"/>
    </row>
    <row r="136" spans="1:12" ht="16" customHeight="1" x14ac:dyDescent="0.35">
      <c r="A136" s="128" t="s">
        <v>239</v>
      </c>
      <c r="B136" s="103" t="s">
        <v>56</v>
      </c>
      <c r="C136" s="31"/>
      <c r="D136" s="31"/>
      <c r="E136" s="31"/>
      <c r="F136" s="31"/>
      <c r="G136" s="31"/>
      <c r="H136" s="31"/>
      <c r="I136" s="31"/>
      <c r="J136" s="31"/>
      <c r="K136" s="31"/>
      <c r="L136" s="31"/>
    </row>
    <row r="137" spans="1:12" ht="16" customHeight="1" x14ac:dyDescent="0.35">
      <c r="A137" s="128" t="s">
        <v>239</v>
      </c>
      <c r="B137" s="103" t="s">
        <v>234</v>
      </c>
      <c r="C137" s="31"/>
      <c r="D137" s="31"/>
      <c r="E137" s="31"/>
      <c r="F137" s="31"/>
      <c r="G137" s="31"/>
      <c r="H137" s="31"/>
      <c r="I137" s="31"/>
      <c r="J137" s="31"/>
      <c r="K137" s="31"/>
      <c r="L137" s="31"/>
    </row>
    <row r="138" spans="1:12" ht="13.5" customHeight="1" x14ac:dyDescent="0.35">
      <c r="A138" s="128" t="s">
        <v>239</v>
      </c>
      <c r="B138" s="103" t="s">
        <v>233</v>
      </c>
      <c r="C138" s="31"/>
      <c r="D138" s="31"/>
      <c r="E138" s="31"/>
      <c r="F138" s="31"/>
      <c r="G138" s="31"/>
      <c r="H138" s="31"/>
      <c r="I138" s="31"/>
      <c r="J138" s="31"/>
      <c r="K138" s="31"/>
      <c r="L138" s="31"/>
    </row>
    <row r="139" spans="1:12" ht="13.5" customHeight="1" x14ac:dyDescent="0.35">
      <c r="A139" s="128" t="s">
        <v>239</v>
      </c>
      <c r="B139" s="103"/>
      <c r="C139" s="31"/>
      <c r="D139" s="31"/>
      <c r="E139" s="31"/>
      <c r="F139" s="31"/>
      <c r="G139" s="31"/>
      <c r="H139" s="31"/>
      <c r="I139" s="31"/>
      <c r="J139" s="31"/>
      <c r="K139" s="31"/>
      <c r="L139" s="31"/>
    </row>
    <row r="140" spans="1:12" ht="16" customHeight="1" x14ac:dyDescent="0.35">
      <c r="A140" s="128" t="s">
        <v>239</v>
      </c>
      <c r="B140" s="165" t="s">
        <v>76</v>
      </c>
      <c r="C140" s="165"/>
      <c r="D140" s="165"/>
      <c r="E140" s="126" t="s">
        <v>52</v>
      </c>
      <c r="F140" s="31"/>
      <c r="G140" s="31"/>
      <c r="H140" s="31"/>
      <c r="I140" s="31"/>
      <c r="J140" s="31"/>
      <c r="K140" s="31"/>
      <c r="L140" s="31"/>
    </row>
    <row r="141" spans="1:12" ht="16" customHeight="1" x14ac:dyDescent="0.35">
      <c r="A141" s="128" t="s">
        <v>239</v>
      </c>
      <c r="B141" s="159"/>
      <c r="C141" s="159"/>
      <c r="D141" s="159"/>
      <c r="E141" s="99"/>
      <c r="F141" s="122" t="str">
        <f>IF(E141&gt;30000,"error: this item cannot cost more than 30 000€","Correct")</f>
        <v>Correct</v>
      </c>
      <c r="G141" s="31"/>
      <c r="H141" s="31"/>
      <c r="I141" s="31"/>
      <c r="J141" s="31"/>
      <c r="K141" s="31"/>
      <c r="L141" s="31"/>
    </row>
    <row r="142" spans="1:12" ht="16" customHeight="1" x14ac:dyDescent="0.35">
      <c r="A142" s="128" t="s">
        <v>239</v>
      </c>
      <c r="B142" s="159"/>
      <c r="C142" s="159"/>
      <c r="D142" s="159"/>
      <c r="E142" s="99"/>
      <c r="F142" s="122" t="str">
        <f t="shared" ref="F142:F148" si="4">IF(E142&gt;30000,"error: this item cannot cost more than 30 000€","Correct")</f>
        <v>Correct</v>
      </c>
      <c r="G142" s="31"/>
      <c r="H142" s="31"/>
      <c r="I142" s="31"/>
      <c r="J142" s="31"/>
      <c r="K142" s="31"/>
      <c r="L142" s="31"/>
    </row>
    <row r="143" spans="1:12" ht="16" customHeight="1" x14ac:dyDescent="0.35">
      <c r="A143" s="128" t="s">
        <v>239</v>
      </c>
      <c r="B143" s="159"/>
      <c r="C143" s="159"/>
      <c r="D143" s="159"/>
      <c r="E143" s="99"/>
      <c r="F143" s="122" t="str">
        <f t="shared" si="4"/>
        <v>Correct</v>
      </c>
      <c r="G143" s="31"/>
      <c r="H143" s="31"/>
      <c r="I143" s="31"/>
      <c r="J143" s="31"/>
      <c r="K143" s="31"/>
      <c r="L143" s="31"/>
    </row>
    <row r="144" spans="1:12" ht="16" customHeight="1" x14ac:dyDescent="0.35">
      <c r="A144" s="128" t="s">
        <v>239</v>
      </c>
      <c r="B144" s="159"/>
      <c r="C144" s="159"/>
      <c r="D144" s="159"/>
      <c r="E144" s="99"/>
      <c r="F144" s="122" t="str">
        <f t="shared" si="4"/>
        <v>Correct</v>
      </c>
      <c r="G144" s="31"/>
      <c r="H144" s="31"/>
      <c r="I144" s="31"/>
      <c r="J144" s="31"/>
      <c r="K144" s="31"/>
      <c r="L144" s="31"/>
    </row>
    <row r="145" spans="1:12" ht="16" customHeight="1" x14ac:dyDescent="0.35">
      <c r="A145" s="128" t="s">
        <v>239</v>
      </c>
      <c r="B145" s="159"/>
      <c r="C145" s="159"/>
      <c r="D145" s="159"/>
      <c r="E145" s="99"/>
      <c r="F145" s="122" t="str">
        <f t="shared" si="4"/>
        <v>Correct</v>
      </c>
      <c r="G145" s="31"/>
      <c r="H145" s="31"/>
      <c r="I145" s="31"/>
      <c r="J145" s="31"/>
      <c r="K145" s="31"/>
      <c r="L145" s="31"/>
    </row>
    <row r="146" spans="1:12" ht="16" customHeight="1" x14ac:dyDescent="0.35">
      <c r="A146" s="128" t="s">
        <v>239</v>
      </c>
      <c r="B146" s="159"/>
      <c r="C146" s="159"/>
      <c r="D146" s="159"/>
      <c r="E146" s="99"/>
      <c r="F146" s="122" t="str">
        <f t="shared" si="4"/>
        <v>Correct</v>
      </c>
      <c r="G146" s="31"/>
      <c r="H146" s="31"/>
      <c r="I146" s="31"/>
      <c r="J146" s="31"/>
      <c r="K146" s="31"/>
      <c r="L146" s="31"/>
    </row>
    <row r="147" spans="1:12" ht="16" customHeight="1" x14ac:dyDescent="0.35">
      <c r="A147" s="128" t="s">
        <v>239</v>
      </c>
      <c r="B147" s="159"/>
      <c r="C147" s="159"/>
      <c r="D147" s="159"/>
      <c r="E147" s="99"/>
      <c r="F147" s="122" t="str">
        <f t="shared" si="4"/>
        <v>Correct</v>
      </c>
      <c r="G147" s="31"/>
      <c r="H147" s="31"/>
      <c r="I147" s="31"/>
      <c r="J147" s="31"/>
      <c r="K147" s="31"/>
      <c r="L147" s="31"/>
    </row>
    <row r="148" spans="1:12" ht="16" customHeight="1" x14ac:dyDescent="0.35">
      <c r="A148" s="128" t="s">
        <v>239</v>
      </c>
      <c r="B148" s="159"/>
      <c r="C148" s="159"/>
      <c r="D148" s="159"/>
      <c r="E148" s="99"/>
      <c r="F148" s="122" t="str">
        <f t="shared" si="4"/>
        <v>Correct</v>
      </c>
      <c r="G148" s="31"/>
      <c r="H148" s="31"/>
      <c r="I148" s="31"/>
      <c r="J148" s="31"/>
      <c r="K148" s="31"/>
      <c r="L148" s="31"/>
    </row>
    <row r="149" spans="1:12" ht="16" customHeight="1" x14ac:dyDescent="0.35">
      <c r="A149" s="128" t="s">
        <v>239</v>
      </c>
      <c r="B149" s="97"/>
      <c r="C149" s="98"/>
      <c r="D149" s="124" t="s">
        <v>53</v>
      </c>
      <c r="E149" s="101">
        <f>SUM(E141:E148)</f>
        <v>0</v>
      </c>
      <c r="F149" s="87"/>
      <c r="G149" s="31"/>
      <c r="H149" s="31"/>
      <c r="I149" s="31"/>
      <c r="J149" s="31"/>
      <c r="K149" s="31"/>
      <c r="L149" s="31"/>
    </row>
    <row r="150" spans="1:12" ht="16" customHeight="1" x14ac:dyDescent="0.35">
      <c r="A150" s="128" t="s">
        <v>239</v>
      </c>
      <c r="B150" s="93"/>
      <c r="C150" s="93"/>
      <c r="D150" s="93"/>
      <c r="E150" s="31"/>
      <c r="F150" s="31"/>
      <c r="G150" s="31"/>
      <c r="H150" s="31"/>
      <c r="I150" s="31"/>
      <c r="J150" s="31"/>
      <c r="K150" s="31"/>
      <c r="L150" s="31"/>
    </row>
    <row r="151" spans="1:12" ht="16" customHeight="1" x14ac:dyDescent="0.35">
      <c r="A151" s="128" t="s">
        <v>239</v>
      </c>
      <c r="B151" s="31"/>
      <c r="C151" s="31"/>
      <c r="D151" s="31"/>
      <c r="E151" s="31"/>
      <c r="F151" s="31"/>
      <c r="G151" s="31"/>
      <c r="H151" s="31"/>
      <c r="I151" s="31"/>
      <c r="J151" s="31"/>
      <c r="K151" s="31"/>
      <c r="L151" s="31"/>
    </row>
    <row r="152" spans="1:12" ht="16" customHeight="1" x14ac:dyDescent="0.35">
      <c r="A152" s="128" t="s">
        <v>239</v>
      </c>
      <c r="B152" s="89" t="s">
        <v>57</v>
      </c>
      <c r="C152" s="31"/>
      <c r="D152" s="31"/>
      <c r="E152" s="31"/>
      <c r="F152" s="31"/>
      <c r="G152" s="31"/>
      <c r="H152" s="31"/>
      <c r="I152" s="31"/>
      <c r="J152" s="31"/>
      <c r="K152" s="31"/>
      <c r="L152" s="31"/>
    </row>
    <row r="153" spans="1:12" s="35" customFormat="1" ht="16" customHeight="1" x14ac:dyDescent="0.3">
      <c r="A153" s="128" t="s">
        <v>239</v>
      </c>
      <c r="B153" s="103" t="s">
        <v>58</v>
      </c>
      <c r="C153" s="34"/>
      <c r="D153" s="34"/>
      <c r="E153" s="34"/>
      <c r="F153" s="34"/>
      <c r="G153" s="34"/>
      <c r="H153" s="34"/>
      <c r="I153" s="34"/>
      <c r="J153" s="34"/>
      <c r="K153" s="34"/>
      <c r="L153" s="34"/>
    </row>
    <row r="154" spans="1:12" s="35" customFormat="1" ht="16" customHeight="1" x14ac:dyDescent="0.3">
      <c r="A154" s="128" t="s">
        <v>239</v>
      </c>
      <c r="B154" s="103" t="s">
        <v>59</v>
      </c>
      <c r="C154" s="34"/>
      <c r="D154" s="34"/>
      <c r="E154" s="34"/>
      <c r="F154" s="34"/>
      <c r="G154" s="34"/>
      <c r="H154" s="34"/>
      <c r="I154" s="34"/>
      <c r="J154" s="34"/>
      <c r="K154" s="34"/>
      <c r="L154" s="34"/>
    </row>
    <row r="155" spans="1:12" s="35" customFormat="1" ht="16" customHeight="1" x14ac:dyDescent="0.3">
      <c r="A155" s="128" t="s">
        <v>239</v>
      </c>
      <c r="B155" s="103"/>
      <c r="C155" s="34"/>
      <c r="D155" s="34"/>
      <c r="E155" s="34"/>
      <c r="F155" s="34"/>
      <c r="G155" s="34"/>
      <c r="H155" s="34"/>
      <c r="I155" s="34"/>
      <c r="J155" s="34"/>
      <c r="K155" s="34"/>
      <c r="L155" s="34"/>
    </row>
    <row r="156" spans="1:12" ht="16" customHeight="1" x14ac:dyDescent="0.35">
      <c r="A156" s="128" t="s">
        <v>239</v>
      </c>
      <c r="B156" s="161" t="s">
        <v>60</v>
      </c>
      <c r="C156" s="161"/>
      <c r="D156" s="161"/>
      <c r="E156" s="126" t="s">
        <v>52</v>
      </c>
      <c r="F156" s="31"/>
      <c r="G156" s="31"/>
      <c r="H156" s="31"/>
      <c r="I156" s="31"/>
      <c r="J156" s="31"/>
      <c r="K156" s="31"/>
      <c r="L156" s="31"/>
    </row>
    <row r="157" spans="1:12" ht="16" customHeight="1" x14ac:dyDescent="0.35">
      <c r="A157" s="128" t="s">
        <v>239</v>
      </c>
      <c r="B157" s="159"/>
      <c r="C157" s="159"/>
      <c r="D157" s="159"/>
      <c r="E157" s="99"/>
      <c r="F157" s="31"/>
      <c r="G157" s="31"/>
      <c r="H157" s="31"/>
      <c r="I157" s="31"/>
      <c r="J157" s="31"/>
      <c r="K157" s="31"/>
      <c r="L157" s="31"/>
    </row>
    <row r="158" spans="1:12" ht="16" customHeight="1" x14ac:dyDescent="0.35">
      <c r="A158" s="128" t="s">
        <v>239</v>
      </c>
      <c r="B158" s="159"/>
      <c r="C158" s="159"/>
      <c r="D158" s="159"/>
      <c r="E158" s="99"/>
      <c r="F158" s="31"/>
      <c r="G158" s="31"/>
      <c r="H158" s="31"/>
      <c r="I158" s="31"/>
      <c r="J158" s="31"/>
      <c r="K158" s="31"/>
      <c r="L158" s="31"/>
    </row>
    <row r="159" spans="1:12" ht="16" customHeight="1" x14ac:dyDescent="0.35">
      <c r="A159" s="128" t="s">
        <v>239</v>
      </c>
      <c r="B159" s="159"/>
      <c r="C159" s="159"/>
      <c r="D159" s="159"/>
      <c r="E159" s="99"/>
      <c r="F159" s="87"/>
      <c r="G159" s="31"/>
      <c r="H159" s="31"/>
      <c r="I159" s="31"/>
      <c r="J159" s="31"/>
      <c r="K159" s="31"/>
      <c r="L159" s="31"/>
    </row>
    <row r="160" spans="1:12" ht="16" customHeight="1" x14ac:dyDescent="0.35">
      <c r="A160" s="128" t="s">
        <v>239</v>
      </c>
      <c r="B160" s="159"/>
      <c r="C160" s="159"/>
      <c r="D160" s="159"/>
      <c r="E160" s="99"/>
      <c r="F160" s="87"/>
      <c r="G160" s="31"/>
      <c r="H160" s="31"/>
      <c r="I160" s="31"/>
      <c r="J160" s="31"/>
      <c r="K160" s="31"/>
      <c r="L160" s="31"/>
    </row>
    <row r="161" spans="1:12" ht="16" customHeight="1" x14ac:dyDescent="0.35">
      <c r="A161" s="128" t="s">
        <v>239</v>
      </c>
      <c r="B161" s="159"/>
      <c r="C161" s="159"/>
      <c r="D161" s="159"/>
      <c r="E161" s="99"/>
      <c r="F161" s="31"/>
      <c r="G161" s="31"/>
      <c r="H161" s="31"/>
      <c r="I161" s="31"/>
      <c r="J161" s="31"/>
      <c r="K161" s="31"/>
      <c r="L161" s="31"/>
    </row>
    <row r="162" spans="1:12" ht="16" customHeight="1" x14ac:dyDescent="0.35">
      <c r="A162" s="128" t="s">
        <v>239</v>
      </c>
      <c r="B162" s="159"/>
      <c r="C162" s="159"/>
      <c r="D162" s="159"/>
      <c r="E162" s="99"/>
      <c r="F162" s="31"/>
      <c r="G162" s="31"/>
      <c r="H162" s="31"/>
      <c r="I162" s="31"/>
      <c r="J162" s="31"/>
      <c r="K162" s="31"/>
      <c r="L162" s="31"/>
    </row>
    <row r="163" spans="1:12" ht="16" customHeight="1" x14ac:dyDescent="0.35">
      <c r="A163" s="128" t="s">
        <v>239</v>
      </c>
      <c r="B163" s="159"/>
      <c r="C163" s="159"/>
      <c r="D163" s="159"/>
      <c r="E163" s="99"/>
      <c r="F163" s="31"/>
      <c r="G163" s="31"/>
      <c r="H163" s="31"/>
      <c r="I163" s="31"/>
      <c r="J163" s="31"/>
      <c r="K163" s="31"/>
      <c r="L163" s="31"/>
    </row>
    <row r="164" spans="1:12" ht="16" customHeight="1" x14ac:dyDescent="0.35">
      <c r="A164" s="128" t="s">
        <v>239</v>
      </c>
      <c r="B164" s="159"/>
      <c r="C164" s="159"/>
      <c r="D164" s="159"/>
      <c r="E164" s="99"/>
      <c r="F164" s="31"/>
      <c r="G164" s="31"/>
      <c r="H164" s="31"/>
      <c r="I164" s="31"/>
      <c r="J164" s="31"/>
      <c r="K164" s="31"/>
      <c r="L164" s="31"/>
    </row>
    <row r="165" spans="1:12" ht="16" customHeight="1" x14ac:dyDescent="0.35">
      <c r="A165" s="128" t="s">
        <v>239</v>
      </c>
      <c r="B165" s="97"/>
      <c r="C165" s="98"/>
      <c r="D165" s="124" t="s">
        <v>53</v>
      </c>
      <c r="E165" s="101">
        <f>SUM(E157:E164)</f>
        <v>0</v>
      </c>
      <c r="F165" s="127" t="str">
        <f>IF(E165&lt;=0.25*C94,"Correct","error: subcontracting is higher than 25% of the total budget of the partner")</f>
        <v>Correct</v>
      </c>
      <c r="G165" s="31"/>
      <c r="H165" s="31"/>
      <c r="I165" s="31"/>
      <c r="J165" s="31"/>
      <c r="K165" s="31"/>
      <c r="L165" s="31"/>
    </row>
    <row r="166" spans="1:12" ht="16" customHeight="1" x14ac:dyDescent="0.35">
      <c r="A166" s="128" t="s">
        <v>239</v>
      </c>
      <c r="B166" s="89"/>
      <c r="C166" s="31"/>
      <c r="D166" s="31"/>
      <c r="E166" s="31"/>
      <c r="F166" s="31"/>
      <c r="G166" s="31"/>
      <c r="H166" s="31"/>
      <c r="I166" s="31"/>
      <c r="J166" s="31"/>
      <c r="K166" s="31"/>
      <c r="L166" s="31"/>
    </row>
    <row r="167" spans="1:12" ht="16" customHeight="1" x14ac:dyDescent="0.35">
      <c r="A167" s="128" t="s">
        <v>239</v>
      </c>
      <c r="B167" s="89" t="s">
        <v>54</v>
      </c>
      <c r="C167" s="31"/>
      <c r="D167" s="31"/>
      <c r="E167" s="31"/>
      <c r="F167" s="31"/>
      <c r="G167" s="31"/>
      <c r="H167" s="31"/>
      <c r="I167" s="31"/>
      <c r="J167" s="31"/>
      <c r="K167" s="31"/>
      <c r="L167" s="31"/>
    </row>
    <row r="168" spans="1:12" ht="16" customHeight="1" x14ac:dyDescent="0.35">
      <c r="A168" s="128" t="s">
        <v>239</v>
      </c>
      <c r="B168" s="103" t="s">
        <v>230</v>
      </c>
      <c r="C168" s="31"/>
      <c r="D168" s="31"/>
      <c r="E168" s="31"/>
      <c r="F168" s="31"/>
      <c r="G168" s="31"/>
      <c r="H168" s="31"/>
      <c r="I168" s="31"/>
      <c r="J168" s="31"/>
      <c r="K168" s="31"/>
      <c r="L168" s="31"/>
    </row>
    <row r="169" spans="1:12" ht="16" customHeight="1" x14ac:dyDescent="0.35">
      <c r="A169" s="128" t="s">
        <v>239</v>
      </c>
      <c r="B169" s="103"/>
      <c r="C169" s="31"/>
      <c r="D169" s="31"/>
      <c r="E169" s="31"/>
      <c r="F169" s="31"/>
      <c r="G169" s="31"/>
      <c r="H169" s="31"/>
      <c r="I169" s="31"/>
      <c r="J169" s="31"/>
      <c r="K169" s="31"/>
      <c r="L169" s="31"/>
    </row>
    <row r="170" spans="1:12" ht="16" customHeight="1" x14ac:dyDescent="0.35">
      <c r="A170" s="128" t="s">
        <v>239</v>
      </c>
      <c r="B170" s="160" t="s">
        <v>231</v>
      </c>
      <c r="C170" s="160"/>
      <c r="D170" s="101">
        <f>15/100*(J118+E132)</f>
        <v>0</v>
      </c>
      <c r="E170" s="94"/>
      <c r="F170" s="94"/>
      <c r="G170" s="31"/>
      <c r="H170" s="31"/>
      <c r="I170" s="31"/>
      <c r="J170" s="31"/>
      <c r="K170" s="31"/>
      <c r="L170" s="31"/>
    </row>
    <row r="171" spans="1:12" ht="16" customHeight="1" x14ac:dyDescent="0.35">
      <c r="A171" s="128" t="s">
        <v>239</v>
      </c>
      <c r="B171" s="31"/>
      <c r="C171" s="31"/>
      <c r="D171" s="93"/>
      <c r="E171" s="31"/>
      <c r="F171" s="31"/>
      <c r="G171" s="31"/>
      <c r="H171" s="31"/>
      <c r="I171" s="31"/>
      <c r="J171" s="31"/>
      <c r="K171" s="31"/>
      <c r="L171" s="31"/>
    </row>
    <row r="172" spans="1:12" ht="16" customHeight="1" x14ac:dyDescent="0.35">
      <c r="A172" s="128" t="s">
        <v>239</v>
      </c>
      <c r="B172" s="31"/>
      <c r="C172" s="31"/>
      <c r="D172" s="31"/>
      <c r="E172" s="31"/>
      <c r="F172" s="31"/>
      <c r="G172" s="31"/>
      <c r="H172" s="31"/>
      <c r="I172" s="31"/>
      <c r="J172" s="31"/>
      <c r="K172" s="31"/>
      <c r="L172" s="31"/>
    </row>
    <row r="173" spans="1:12" ht="16" customHeight="1" x14ac:dyDescent="0.35">
      <c r="A173" s="128" t="s">
        <v>240</v>
      </c>
      <c r="B173" s="108" t="s">
        <v>236</v>
      </c>
      <c r="C173" s="108"/>
      <c r="D173" s="108" t="s">
        <v>210</v>
      </c>
      <c r="E173" s="108"/>
      <c r="F173" s="108"/>
      <c r="G173" s="108"/>
      <c r="H173" s="108"/>
      <c r="I173" s="108"/>
      <c r="J173" s="105"/>
      <c r="K173" s="105"/>
      <c r="L173" s="105"/>
    </row>
    <row r="174" spans="1:12" ht="16" customHeight="1" x14ac:dyDescent="0.35">
      <c r="A174" s="128" t="s">
        <v>240</v>
      </c>
      <c r="B174" s="31"/>
      <c r="C174" s="31"/>
      <c r="D174" s="31"/>
      <c r="E174" s="31"/>
      <c r="F174" s="31"/>
      <c r="G174" s="31"/>
      <c r="H174" s="31"/>
      <c r="I174" s="31"/>
      <c r="J174" s="31"/>
      <c r="K174" s="31"/>
      <c r="L174" s="31"/>
    </row>
    <row r="175" spans="1:12" ht="16" customHeight="1" x14ac:dyDescent="0.35">
      <c r="A175" s="128" t="s">
        <v>240</v>
      </c>
      <c r="B175" s="89" t="s">
        <v>37</v>
      </c>
      <c r="C175" s="90"/>
      <c r="D175" s="31"/>
      <c r="E175" s="31"/>
      <c r="F175" s="31"/>
      <c r="G175" s="31"/>
      <c r="H175" s="31"/>
      <c r="I175" s="31"/>
      <c r="J175" s="31"/>
      <c r="K175" s="31"/>
      <c r="L175" s="31"/>
    </row>
    <row r="176" spans="1:12" s="35" customFormat="1" ht="16" customHeight="1" x14ac:dyDescent="0.3">
      <c r="A176" s="128" t="s">
        <v>240</v>
      </c>
      <c r="B176" s="103" t="s">
        <v>226</v>
      </c>
      <c r="C176" s="34"/>
      <c r="D176" s="34"/>
      <c r="E176" s="34"/>
      <c r="F176" s="34"/>
      <c r="G176" s="34"/>
      <c r="H176" s="34"/>
      <c r="I176" s="34"/>
      <c r="J176" s="34"/>
      <c r="K176" s="34"/>
      <c r="L176" s="34"/>
    </row>
    <row r="177" spans="1:12" s="35" customFormat="1" ht="16" customHeight="1" x14ac:dyDescent="0.3">
      <c r="A177" s="128" t="s">
        <v>240</v>
      </c>
      <c r="B177" s="109" t="s">
        <v>223</v>
      </c>
      <c r="C177" s="34"/>
      <c r="D177" s="34"/>
      <c r="E177" s="34"/>
      <c r="F177" s="34"/>
      <c r="G177" s="34"/>
      <c r="H177" s="34"/>
      <c r="I177" s="34"/>
      <c r="J177" s="34"/>
      <c r="K177" s="34"/>
      <c r="L177" s="34"/>
    </row>
    <row r="178" spans="1:12" s="35" customFormat="1" ht="16" customHeight="1" x14ac:dyDescent="0.3">
      <c r="A178" s="128" t="s">
        <v>240</v>
      </c>
      <c r="B178" s="109" t="s">
        <v>225</v>
      </c>
      <c r="C178" s="34"/>
      <c r="D178" s="34"/>
      <c r="E178" s="34"/>
      <c r="F178" s="34"/>
      <c r="G178" s="34"/>
      <c r="H178" s="34"/>
      <c r="I178" s="34"/>
      <c r="J178" s="34"/>
      <c r="K178" s="34"/>
      <c r="L178" s="34"/>
    </row>
    <row r="179" spans="1:12" s="35" customFormat="1" ht="16" customHeight="1" x14ac:dyDescent="0.3">
      <c r="A179" s="128" t="s">
        <v>240</v>
      </c>
      <c r="B179" s="109" t="s">
        <v>224</v>
      </c>
      <c r="C179" s="34"/>
      <c r="D179" s="34"/>
      <c r="E179" s="34"/>
      <c r="F179" s="34"/>
      <c r="G179" s="34"/>
      <c r="H179" s="34"/>
      <c r="I179" s="34"/>
      <c r="J179" s="34"/>
      <c r="K179" s="34"/>
      <c r="L179" s="34"/>
    </row>
    <row r="180" spans="1:12" s="35" customFormat="1" ht="16" customHeight="1" x14ac:dyDescent="0.3">
      <c r="A180" s="128" t="s">
        <v>240</v>
      </c>
      <c r="B180" s="109" t="s">
        <v>227</v>
      </c>
      <c r="C180" s="34"/>
      <c r="D180" s="34"/>
      <c r="E180" s="34"/>
      <c r="F180" s="34"/>
      <c r="G180" s="34"/>
      <c r="H180" s="34"/>
      <c r="I180" s="34"/>
      <c r="J180" s="34"/>
      <c r="K180" s="34"/>
      <c r="L180" s="34"/>
    </row>
    <row r="181" spans="1:12" s="35" customFormat="1" ht="16" customHeight="1" x14ac:dyDescent="0.3">
      <c r="A181" s="128" t="s">
        <v>240</v>
      </c>
      <c r="B181" s="103" t="s">
        <v>212</v>
      </c>
      <c r="C181" s="34"/>
      <c r="D181" s="34"/>
      <c r="E181" s="34"/>
      <c r="F181" s="34"/>
      <c r="G181" s="34"/>
      <c r="H181" s="34"/>
      <c r="I181" s="34"/>
      <c r="J181" s="34"/>
      <c r="K181" s="34"/>
      <c r="L181" s="34"/>
    </row>
    <row r="182" spans="1:12" s="35" customFormat="1" ht="16" customHeight="1" x14ac:dyDescent="0.3">
      <c r="A182" s="128" t="s">
        <v>240</v>
      </c>
      <c r="B182" s="103"/>
      <c r="C182" s="34"/>
      <c r="D182" s="34"/>
      <c r="E182" s="34"/>
      <c r="F182" s="34"/>
      <c r="G182" s="34"/>
      <c r="H182" s="34"/>
      <c r="I182" s="34"/>
      <c r="J182" s="34"/>
      <c r="K182" s="34"/>
      <c r="L182" s="34"/>
    </row>
    <row r="183" spans="1:12" s="35" customFormat="1" ht="16" customHeight="1" x14ac:dyDescent="0.3">
      <c r="A183" s="128" t="s">
        <v>240</v>
      </c>
      <c r="B183" s="118" t="s">
        <v>213</v>
      </c>
      <c r="C183" s="118" t="s">
        <v>214</v>
      </c>
      <c r="D183" s="118" t="s">
        <v>215</v>
      </c>
      <c r="E183" s="118" t="s">
        <v>216</v>
      </c>
      <c r="F183" s="118" t="s">
        <v>217</v>
      </c>
      <c r="G183" s="118" t="s">
        <v>218</v>
      </c>
      <c r="H183" s="118" t="s">
        <v>219</v>
      </c>
      <c r="I183" s="118" t="s">
        <v>220</v>
      </c>
      <c r="J183" s="118" t="s">
        <v>221</v>
      </c>
      <c r="K183" s="118" t="s">
        <v>222</v>
      </c>
      <c r="L183" s="34"/>
    </row>
    <row r="184" spans="1:12" ht="42" customHeight="1" x14ac:dyDescent="0.35">
      <c r="A184" s="128" t="s">
        <v>240</v>
      </c>
      <c r="B184" s="119" t="s">
        <v>38</v>
      </c>
      <c r="C184" s="119" t="s">
        <v>39</v>
      </c>
      <c r="D184" s="119" t="s">
        <v>40</v>
      </c>
      <c r="E184" s="119" t="s">
        <v>71</v>
      </c>
      <c r="F184" s="119" t="s">
        <v>72</v>
      </c>
      <c r="G184" s="119" t="s">
        <v>41</v>
      </c>
      <c r="H184" s="119" t="s">
        <v>42</v>
      </c>
      <c r="I184" s="119" t="s">
        <v>43</v>
      </c>
      <c r="J184" s="119" t="s">
        <v>44</v>
      </c>
      <c r="K184" s="119" t="s">
        <v>45</v>
      </c>
      <c r="L184" s="31"/>
    </row>
    <row r="185" spans="1:12" s="92" customFormat="1" ht="45" customHeight="1" x14ac:dyDescent="0.35">
      <c r="A185" s="128" t="s">
        <v>240</v>
      </c>
      <c r="B185" s="91" t="s">
        <v>46</v>
      </c>
      <c r="C185" s="91" t="s">
        <v>70</v>
      </c>
      <c r="D185" s="91" t="s">
        <v>47</v>
      </c>
      <c r="E185" s="91" t="s">
        <v>47</v>
      </c>
      <c r="F185" s="91" t="s">
        <v>47</v>
      </c>
      <c r="G185" s="91" t="s">
        <v>48</v>
      </c>
      <c r="H185" s="91" t="s">
        <v>290</v>
      </c>
      <c r="I185" s="91" t="s">
        <v>289</v>
      </c>
      <c r="J185" s="91" t="s">
        <v>49</v>
      </c>
      <c r="K185" s="91" t="s">
        <v>289</v>
      </c>
      <c r="L185" s="131"/>
    </row>
    <row r="186" spans="1:12" ht="16" customHeight="1" x14ac:dyDescent="0.35">
      <c r="A186" s="128" t="s">
        <v>240</v>
      </c>
      <c r="B186" s="100"/>
      <c r="C186" s="100"/>
      <c r="D186" s="100"/>
      <c r="E186" s="100"/>
      <c r="F186" s="100"/>
      <c r="G186" s="100"/>
      <c r="H186" s="100"/>
      <c r="I186" s="100"/>
      <c r="J186" s="85">
        <f>H186*I186</f>
        <v>0</v>
      </c>
      <c r="K186" s="100"/>
      <c r="L186" s="31"/>
    </row>
    <row r="187" spans="1:12" ht="16" customHeight="1" x14ac:dyDescent="0.35">
      <c r="A187" s="128" t="s">
        <v>240</v>
      </c>
      <c r="B187" s="100"/>
      <c r="C187" s="100"/>
      <c r="D187" s="100"/>
      <c r="E187" s="100"/>
      <c r="F187" s="100"/>
      <c r="G187" s="100"/>
      <c r="H187" s="100"/>
      <c r="I187" s="100"/>
      <c r="J187" s="85">
        <f t="shared" ref="J187:J193" si="5">H187*I187</f>
        <v>0</v>
      </c>
      <c r="K187" s="100"/>
      <c r="L187" s="31"/>
    </row>
    <row r="188" spans="1:12" ht="16" customHeight="1" x14ac:dyDescent="0.35">
      <c r="A188" s="128" t="s">
        <v>240</v>
      </c>
      <c r="B188" s="100"/>
      <c r="C188" s="100"/>
      <c r="D188" s="100"/>
      <c r="E188" s="100"/>
      <c r="F188" s="100"/>
      <c r="G188" s="100"/>
      <c r="H188" s="100"/>
      <c r="I188" s="100"/>
      <c r="J188" s="85">
        <f t="shared" si="5"/>
        <v>0</v>
      </c>
      <c r="K188" s="100"/>
      <c r="L188" s="31"/>
    </row>
    <row r="189" spans="1:12" ht="16" customHeight="1" x14ac:dyDescent="0.35">
      <c r="A189" s="128" t="s">
        <v>240</v>
      </c>
      <c r="B189" s="100"/>
      <c r="C189" s="100"/>
      <c r="D189" s="100"/>
      <c r="E189" s="100"/>
      <c r="F189" s="100"/>
      <c r="G189" s="100"/>
      <c r="H189" s="100"/>
      <c r="I189" s="100"/>
      <c r="J189" s="85">
        <f t="shared" si="5"/>
        <v>0</v>
      </c>
      <c r="K189" s="100"/>
      <c r="L189" s="31"/>
    </row>
    <row r="190" spans="1:12" ht="16" customHeight="1" x14ac:dyDescent="0.35">
      <c r="A190" s="128" t="s">
        <v>240</v>
      </c>
      <c r="B190" s="100"/>
      <c r="C190" s="100"/>
      <c r="D190" s="100"/>
      <c r="E190" s="100"/>
      <c r="F190" s="100"/>
      <c r="G190" s="100"/>
      <c r="H190" s="100"/>
      <c r="I190" s="100"/>
      <c r="J190" s="85">
        <f t="shared" si="5"/>
        <v>0</v>
      </c>
      <c r="K190" s="100"/>
      <c r="L190" s="31"/>
    </row>
    <row r="191" spans="1:12" ht="16" customHeight="1" x14ac:dyDescent="0.35">
      <c r="A191" s="128" t="s">
        <v>240</v>
      </c>
      <c r="B191" s="100"/>
      <c r="C191" s="100"/>
      <c r="D191" s="100"/>
      <c r="E191" s="100"/>
      <c r="F191" s="100"/>
      <c r="G191" s="100"/>
      <c r="H191" s="100"/>
      <c r="I191" s="100"/>
      <c r="J191" s="85">
        <f t="shared" si="5"/>
        <v>0</v>
      </c>
      <c r="K191" s="100"/>
      <c r="L191" s="31"/>
    </row>
    <row r="192" spans="1:12" ht="16" customHeight="1" x14ac:dyDescent="0.35">
      <c r="A192" s="128" t="s">
        <v>240</v>
      </c>
      <c r="B192" s="100"/>
      <c r="C192" s="100"/>
      <c r="D192" s="100"/>
      <c r="E192" s="100"/>
      <c r="F192" s="100"/>
      <c r="G192" s="100"/>
      <c r="H192" s="100"/>
      <c r="I192" s="100"/>
      <c r="J192" s="85">
        <f t="shared" si="5"/>
        <v>0</v>
      </c>
      <c r="K192" s="100"/>
      <c r="L192" s="31"/>
    </row>
    <row r="193" spans="1:12" ht="16" customHeight="1" x14ac:dyDescent="0.35">
      <c r="A193" s="128" t="s">
        <v>240</v>
      </c>
      <c r="B193" s="100"/>
      <c r="C193" s="100"/>
      <c r="D193" s="100"/>
      <c r="E193" s="100"/>
      <c r="F193" s="100"/>
      <c r="G193" s="100"/>
      <c r="H193" s="100"/>
      <c r="I193" s="100"/>
      <c r="J193" s="85">
        <f t="shared" si="5"/>
        <v>0</v>
      </c>
      <c r="K193" s="100"/>
      <c r="L193" s="31"/>
    </row>
    <row r="194" spans="1:12" ht="16" customHeight="1" x14ac:dyDescent="0.35">
      <c r="A194" s="128" t="s">
        <v>240</v>
      </c>
      <c r="B194" s="31"/>
      <c r="C194" s="31"/>
      <c r="D194" s="31"/>
      <c r="E194" s="31"/>
      <c r="F194" s="31"/>
      <c r="H194" s="110" t="s">
        <v>228</v>
      </c>
      <c r="I194" s="111">
        <f>SUM(I186:I193)</f>
        <v>0</v>
      </c>
      <c r="J194" s="120">
        <f>SUM(J186:J193)</f>
        <v>0</v>
      </c>
      <c r="K194" s="121">
        <f>SUM(K186:K193)</f>
        <v>0</v>
      </c>
      <c r="L194" s="31"/>
    </row>
    <row r="195" spans="1:12" ht="16" customHeight="1" x14ac:dyDescent="0.35">
      <c r="A195" s="128" t="s">
        <v>240</v>
      </c>
      <c r="B195" s="31"/>
      <c r="C195" s="31"/>
      <c r="D195" s="31"/>
      <c r="E195" s="31"/>
      <c r="F195" s="31"/>
      <c r="G195" s="31"/>
      <c r="H195" s="31"/>
      <c r="I195" s="31"/>
      <c r="J195" s="31"/>
      <c r="K195" s="31"/>
      <c r="L195" s="31"/>
    </row>
    <row r="196" spans="1:12" ht="16" customHeight="1" x14ac:dyDescent="0.35">
      <c r="A196" s="128" t="s">
        <v>240</v>
      </c>
      <c r="B196" s="89" t="s">
        <v>229</v>
      </c>
      <c r="C196" s="31"/>
      <c r="D196" s="31"/>
      <c r="E196" s="31"/>
      <c r="F196" s="31"/>
      <c r="G196" s="31"/>
      <c r="H196" s="31"/>
      <c r="I196" s="31"/>
      <c r="J196" s="31"/>
      <c r="K196" s="31"/>
      <c r="L196" s="31"/>
    </row>
    <row r="197" spans="1:12" ht="16" customHeight="1" x14ac:dyDescent="0.35">
      <c r="A197" s="128" t="s">
        <v>240</v>
      </c>
      <c r="B197" s="103" t="s">
        <v>50</v>
      </c>
      <c r="C197" s="31"/>
      <c r="D197" s="31"/>
      <c r="E197" s="31"/>
      <c r="F197" s="31"/>
      <c r="G197" s="31"/>
      <c r="H197" s="31"/>
      <c r="I197" s="31"/>
      <c r="J197" s="31"/>
      <c r="K197" s="31"/>
      <c r="L197" s="31"/>
    </row>
    <row r="198" spans="1:12" ht="16" customHeight="1" x14ac:dyDescent="0.35">
      <c r="A198" s="128" t="s">
        <v>240</v>
      </c>
      <c r="B198" s="103"/>
      <c r="C198" s="31"/>
      <c r="D198" s="31"/>
      <c r="E198" s="31"/>
      <c r="F198" s="31"/>
      <c r="G198" s="31"/>
      <c r="H198" s="31"/>
      <c r="I198" s="31"/>
      <c r="J198" s="31"/>
      <c r="K198" s="31"/>
      <c r="L198" s="31"/>
    </row>
    <row r="199" spans="1:12" ht="16" customHeight="1" x14ac:dyDescent="0.35">
      <c r="A199" s="128" t="s">
        <v>240</v>
      </c>
      <c r="B199" s="171" t="s">
        <v>51</v>
      </c>
      <c r="C199" s="171"/>
      <c r="D199" s="172"/>
      <c r="E199" s="123" t="s">
        <v>52</v>
      </c>
      <c r="F199" s="87"/>
      <c r="G199" s="31"/>
      <c r="H199" s="31"/>
      <c r="I199" s="31"/>
      <c r="J199" s="31"/>
      <c r="K199" s="31"/>
      <c r="L199" s="31"/>
    </row>
    <row r="200" spans="1:12" ht="16" customHeight="1" x14ac:dyDescent="0.35">
      <c r="A200" s="128" t="s">
        <v>240</v>
      </c>
      <c r="B200" s="173"/>
      <c r="C200" s="174"/>
      <c r="D200" s="174"/>
      <c r="E200" s="95"/>
      <c r="F200" s="31"/>
      <c r="G200" s="31"/>
      <c r="H200" s="31"/>
      <c r="I200" s="31"/>
      <c r="J200" s="31"/>
      <c r="K200" s="31"/>
      <c r="L200" s="31"/>
    </row>
    <row r="201" spans="1:12" ht="16" customHeight="1" x14ac:dyDescent="0.35">
      <c r="A201" s="128" t="s">
        <v>240</v>
      </c>
      <c r="B201" s="162"/>
      <c r="C201" s="163"/>
      <c r="D201" s="163"/>
      <c r="E201" s="95"/>
      <c r="F201" s="31"/>
      <c r="G201" s="31"/>
      <c r="H201" s="31"/>
      <c r="I201" s="31"/>
      <c r="J201" s="31"/>
      <c r="K201" s="31"/>
      <c r="L201" s="31"/>
    </row>
    <row r="202" spans="1:12" ht="16" customHeight="1" x14ac:dyDescent="0.35">
      <c r="A202" s="128" t="s">
        <v>240</v>
      </c>
      <c r="B202" s="166"/>
      <c r="C202" s="167"/>
      <c r="D202" s="168"/>
      <c r="E202" s="95"/>
      <c r="F202" s="31"/>
      <c r="G202" s="31"/>
      <c r="H202" s="31"/>
      <c r="I202" s="31"/>
      <c r="J202" s="31"/>
      <c r="K202" s="31"/>
      <c r="L202" s="31"/>
    </row>
    <row r="203" spans="1:12" ht="16" customHeight="1" x14ac:dyDescent="0.35">
      <c r="A203" s="128" t="s">
        <v>240</v>
      </c>
      <c r="B203" s="162"/>
      <c r="C203" s="163"/>
      <c r="D203" s="163"/>
      <c r="E203" s="95"/>
      <c r="F203" s="31"/>
      <c r="G203" s="31"/>
      <c r="H203" s="31"/>
      <c r="I203" s="31"/>
      <c r="J203" s="31"/>
      <c r="K203" s="31"/>
      <c r="L203" s="31"/>
    </row>
    <row r="204" spans="1:12" ht="16" customHeight="1" x14ac:dyDescent="0.35">
      <c r="A204" s="128" t="s">
        <v>240</v>
      </c>
      <c r="B204" s="162"/>
      <c r="C204" s="163"/>
      <c r="D204" s="163"/>
      <c r="E204" s="95"/>
      <c r="F204" s="31"/>
      <c r="G204" s="31"/>
      <c r="H204" s="31"/>
      <c r="I204" s="31"/>
      <c r="J204" s="31"/>
      <c r="K204" s="31"/>
      <c r="L204" s="31"/>
    </row>
    <row r="205" spans="1:12" ht="16" customHeight="1" x14ac:dyDescent="0.35">
      <c r="A205" s="128" t="s">
        <v>240</v>
      </c>
      <c r="B205" s="166"/>
      <c r="C205" s="167"/>
      <c r="D205" s="168"/>
      <c r="E205" s="95"/>
      <c r="F205" s="31"/>
      <c r="G205" s="31"/>
      <c r="H205" s="31"/>
      <c r="I205" s="31"/>
      <c r="J205" s="31"/>
      <c r="K205" s="31"/>
      <c r="L205" s="31"/>
    </row>
    <row r="206" spans="1:12" ht="16" customHeight="1" x14ac:dyDescent="0.35">
      <c r="A206" s="128" t="s">
        <v>240</v>
      </c>
      <c r="B206" s="169"/>
      <c r="C206" s="170"/>
      <c r="D206" s="170"/>
      <c r="E206" s="95"/>
      <c r="F206" s="31"/>
      <c r="G206" s="31"/>
      <c r="H206" s="31"/>
      <c r="I206" s="31"/>
      <c r="J206" s="31"/>
      <c r="K206" s="31"/>
      <c r="L206" s="31"/>
    </row>
    <row r="207" spans="1:12" ht="16" customHeight="1" x14ac:dyDescent="0.35">
      <c r="A207" s="128" t="s">
        <v>240</v>
      </c>
      <c r="B207" s="162"/>
      <c r="C207" s="163"/>
      <c r="D207" s="164"/>
      <c r="E207" s="96"/>
      <c r="F207" s="31"/>
      <c r="G207" s="31"/>
      <c r="H207" s="31"/>
      <c r="I207" s="31"/>
      <c r="J207" s="31"/>
      <c r="K207" s="31"/>
      <c r="L207" s="31"/>
    </row>
    <row r="208" spans="1:12" ht="16" customHeight="1" x14ac:dyDescent="0.35">
      <c r="A208" s="128" t="s">
        <v>240</v>
      </c>
      <c r="B208" s="97"/>
      <c r="C208" s="98"/>
      <c r="D208" s="124" t="s">
        <v>53</v>
      </c>
      <c r="E208" s="125">
        <f>SUM(E200:E207)</f>
        <v>0</v>
      </c>
      <c r="F208" s="87"/>
      <c r="G208" s="31"/>
      <c r="H208" s="31"/>
      <c r="I208" s="31"/>
      <c r="J208" s="31"/>
      <c r="K208" s="31"/>
      <c r="L208" s="31"/>
    </row>
    <row r="209" spans="1:12" ht="16" customHeight="1" x14ac:dyDescent="0.35">
      <c r="A209" s="128" t="s">
        <v>240</v>
      </c>
      <c r="B209" s="31"/>
      <c r="C209" s="31"/>
      <c r="D209" s="31"/>
      <c r="E209" s="93"/>
      <c r="F209" s="31"/>
      <c r="G209" s="31"/>
      <c r="H209" s="31"/>
      <c r="I209" s="31"/>
      <c r="J209" s="31"/>
      <c r="K209" s="31"/>
      <c r="L209" s="31"/>
    </row>
    <row r="210" spans="1:12" ht="16" customHeight="1" x14ac:dyDescent="0.35">
      <c r="A210" s="128" t="s">
        <v>240</v>
      </c>
      <c r="B210" s="31"/>
      <c r="C210" s="31"/>
      <c r="D210" s="31"/>
      <c r="E210" s="31"/>
      <c r="F210" s="31"/>
      <c r="G210" s="31"/>
      <c r="H210" s="31"/>
      <c r="I210" s="31"/>
      <c r="J210" s="31"/>
      <c r="K210" s="31"/>
      <c r="L210" s="31"/>
    </row>
    <row r="211" spans="1:12" ht="16" customHeight="1" x14ac:dyDescent="0.35">
      <c r="A211" s="128" t="s">
        <v>240</v>
      </c>
      <c r="B211" s="89" t="s">
        <v>55</v>
      </c>
      <c r="C211" s="31"/>
      <c r="D211" s="31"/>
      <c r="E211" s="31"/>
      <c r="F211" s="31"/>
      <c r="G211" s="31"/>
      <c r="H211" s="31"/>
      <c r="I211" s="31"/>
      <c r="J211" s="31"/>
      <c r="K211" s="31"/>
      <c r="L211" s="31"/>
    </row>
    <row r="212" spans="1:12" ht="16" customHeight="1" x14ac:dyDescent="0.35">
      <c r="A212" s="128" t="s">
        <v>240</v>
      </c>
      <c r="B212" s="103" t="s">
        <v>56</v>
      </c>
      <c r="C212" s="31"/>
      <c r="D212" s="31"/>
      <c r="E212" s="31"/>
      <c r="F212" s="31"/>
      <c r="G212" s="31"/>
      <c r="H212" s="31"/>
      <c r="I212" s="31"/>
      <c r="J212" s="31"/>
      <c r="K212" s="31"/>
      <c r="L212" s="31"/>
    </row>
    <row r="213" spans="1:12" ht="16" customHeight="1" x14ac:dyDescent="0.35">
      <c r="A213" s="128" t="s">
        <v>240</v>
      </c>
      <c r="B213" s="103" t="s">
        <v>234</v>
      </c>
      <c r="C213" s="31"/>
      <c r="D213" s="31"/>
      <c r="E213" s="31"/>
      <c r="F213" s="31"/>
      <c r="G213" s="31"/>
      <c r="H213" s="31"/>
      <c r="I213" s="31"/>
      <c r="J213" s="31"/>
      <c r="K213" s="31"/>
      <c r="L213" s="31"/>
    </row>
    <row r="214" spans="1:12" ht="13.5" customHeight="1" x14ac:dyDescent="0.35">
      <c r="A214" s="128" t="s">
        <v>240</v>
      </c>
      <c r="B214" s="103" t="s">
        <v>233</v>
      </c>
      <c r="C214" s="31"/>
      <c r="D214" s="31"/>
      <c r="E214" s="31"/>
      <c r="F214" s="31"/>
      <c r="G214" s="31"/>
      <c r="H214" s="31"/>
      <c r="I214" s="31"/>
      <c r="J214" s="31"/>
      <c r="K214" s="31"/>
      <c r="L214" s="31"/>
    </row>
    <row r="215" spans="1:12" ht="13.5" customHeight="1" x14ac:dyDescent="0.35">
      <c r="A215" s="128" t="s">
        <v>240</v>
      </c>
      <c r="B215" s="103"/>
      <c r="C215" s="31"/>
      <c r="D215" s="31"/>
      <c r="E215" s="31"/>
      <c r="F215" s="31"/>
      <c r="G215" s="31"/>
      <c r="H215" s="31"/>
      <c r="I215" s="31"/>
      <c r="J215" s="31"/>
      <c r="K215" s="31"/>
      <c r="L215" s="31"/>
    </row>
    <row r="216" spans="1:12" ht="16" customHeight="1" x14ac:dyDescent="0.35">
      <c r="A216" s="128" t="s">
        <v>240</v>
      </c>
      <c r="B216" s="165" t="s">
        <v>76</v>
      </c>
      <c r="C216" s="165"/>
      <c r="D216" s="165"/>
      <c r="E216" s="126" t="s">
        <v>52</v>
      </c>
      <c r="F216" s="31"/>
      <c r="G216" s="31"/>
      <c r="H216" s="31"/>
      <c r="I216" s="31"/>
      <c r="J216" s="31"/>
      <c r="K216" s="31"/>
      <c r="L216" s="31"/>
    </row>
    <row r="217" spans="1:12" ht="16" customHeight="1" x14ac:dyDescent="0.35">
      <c r="A217" s="128" t="s">
        <v>240</v>
      </c>
      <c r="B217" s="159"/>
      <c r="C217" s="159"/>
      <c r="D217" s="159"/>
      <c r="E217" s="99"/>
      <c r="F217" s="122" t="str">
        <f>IF(E217&gt;30000,"error: this item cannot cost more than 30 000€","Correct")</f>
        <v>Correct</v>
      </c>
      <c r="G217" s="31"/>
      <c r="H217" s="31"/>
      <c r="I217" s="31"/>
      <c r="J217" s="31"/>
      <c r="K217" s="31"/>
      <c r="L217" s="31"/>
    </row>
    <row r="218" spans="1:12" ht="16" customHeight="1" x14ac:dyDescent="0.35">
      <c r="A218" s="128" t="s">
        <v>240</v>
      </c>
      <c r="B218" s="159"/>
      <c r="C218" s="159"/>
      <c r="D218" s="159"/>
      <c r="E218" s="99"/>
      <c r="F218" s="122" t="str">
        <f t="shared" ref="F218:F224" si="6">IF(E218&gt;30000,"error: this item cannot cost more than 30 000€","Correct")</f>
        <v>Correct</v>
      </c>
      <c r="G218" s="31"/>
      <c r="H218" s="31"/>
      <c r="I218" s="31"/>
      <c r="J218" s="31"/>
      <c r="K218" s="31"/>
      <c r="L218" s="31"/>
    </row>
    <row r="219" spans="1:12" ht="16" customHeight="1" x14ac:dyDescent="0.35">
      <c r="A219" s="128" t="s">
        <v>240</v>
      </c>
      <c r="B219" s="159"/>
      <c r="C219" s="159"/>
      <c r="D219" s="159"/>
      <c r="E219" s="99"/>
      <c r="F219" s="122" t="str">
        <f t="shared" si="6"/>
        <v>Correct</v>
      </c>
      <c r="G219" s="31"/>
      <c r="H219" s="31"/>
      <c r="I219" s="31"/>
      <c r="J219" s="31"/>
      <c r="K219" s="31"/>
      <c r="L219" s="31"/>
    </row>
    <row r="220" spans="1:12" ht="16" customHeight="1" x14ac:dyDescent="0.35">
      <c r="A220" s="128" t="s">
        <v>240</v>
      </c>
      <c r="B220" s="159"/>
      <c r="C220" s="159"/>
      <c r="D220" s="159"/>
      <c r="E220" s="99"/>
      <c r="F220" s="122" t="str">
        <f t="shared" si="6"/>
        <v>Correct</v>
      </c>
      <c r="G220" s="31"/>
      <c r="H220" s="31"/>
      <c r="I220" s="31"/>
      <c r="J220" s="31"/>
      <c r="K220" s="31"/>
      <c r="L220" s="31"/>
    </row>
    <row r="221" spans="1:12" ht="16" customHeight="1" x14ac:dyDescent="0.35">
      <c r="A221" s="128" t="s">
        <v>240</v>
      </c>
      <c r="B221" s="159"/>
      <c r="C221" s="159"/>
      <c r="D221" s="159"/>
      <c r="E221" s="99"/>
      <c r="F221" s="122" t="str">
        <f t="shared" si="6"/>
        <v>Correct</v>
      </c>
      <c r="G221" s="31"/>
      <c r="H221" s="31"/>
      <c r="I221" s="31"/>
      <c r="J221" s="31"/>
      <c r="K221" s="31"/>
      <c r="L221" s="31"/>
    </row>
    <row r="222" spans="1:12" ht="16" customHeight="1" x14ac:dyDescent="0.35">
      <c r="A222" s="128" t="s">
        <v>240</v>
      </c>
      <c r="B222" s="159"/>
      <c r="C222" s="159"/>
      <c r="D222" s="159"/>
      <c r="E222" s="99"/>
      <c r="F222" s="122" t="str">
        <f t="shared" si="6"/>
        <v>Correct</v>
      </c>
      <c r="G222" s="31"/>
      <c r="H222" s="31"/>
      <c r="I222" s="31"/>
      <c r="J222" s="31"/>
      <c r="K222" s="31"/>
      <c r="L222" s="31"/>
    </row>
    <row r="223" spans="1:12" ht="16" customHeight="1" x14ac:dyDescent="0.35">
      <c r="A223" s="128" t="s">
        <v>240</v>
      </c>
      <c r="B223" s="159"/>
      <c r="C223" s="159"/>
      <c r="D223" s="159"/>
      <c r="E223" s="99"/>
      <c r="F223" s="122" t="str">
        <f t="shared" si="6"/>
        <v>Correct</v>
      </c>
      <c r="G223" s="31"/>
      <c r="H223" s="31"/>
      <c r="I223" s="31"/>
      <c r="J223" s="31"/>
      <c r="K223" s="31"/>
      <c r="L223" s="31"/>
    </row>
    <row r="224" spans="1:12" ht="16" customHeight="1" x14ac:dyDescent="0.35">
      <c r="A224" s="128" t="s">
        <v>240</v>
      </c>
      <c r="B224" s="159"/>
      <c r="C224" s="159"/>
      <c r="D224" s="159"/>
      <c r="E224" s="99"/>
      <c r="F224" s="122" t="str">
        <f t="shared" si="6"/>
        <v>Correct</v>
      </c>
      <c r="G224" s="31"/>
      <c r="H224" s="31"/>
      <c r="I224" s="31"/>
      <c r="J224" s="31"/>
      <c r="K224" s="31"/>
      <c r="L224" s="31"/>
    </row>
    <row r="225" spans="1:12" ht="16" customHeight="1" x14ac:dyDescent="0.35">
      <c r="A225" s="128" t="s">
        <v>240</v>
      </c>
      <c r="B225" s="97"/>
      <c r="C225" s="98"/>
      <c r="D225" s="124" t="s">
        <v>53</v>
      </c>
      <c r="E225" s="101">
        <f>SUM(E217:E224)</f>
        <v>0</v>
      </c>
      <c r="F225" s="87"/>
      <c r="G225" s="31"/>
      <c r="H225" s="31"/>
      <c r="I225" s="31"/>
      <c r="J225" s="31"/>
      <c r="K225" s="31"/>
      <c r="L225" s="31"/>
    </row>
    <row r="226" spans="1:12" ht="16" customHeight="1" x14ac:dyDescent="0.35">
      <c r="A226" s="128" t="s">
        <v>240</v>
      </c>
      <c r="B226" s="93"/>
      <c r="C226" s="93"/>
      <c r="D226" s="93"/>
      <c r="E226" s="31"/>
      <c r="F226" s="31"/>
      <c r="G226" s="31"/>
      <c r="H226" s="31"/>
      <c r="I226" s="31"/>
      <c r="J226" s="31"/>
      <c r="K226" s="31"/>
      <c r="L226" s="31"/>
    </row>
    <row r="227" spans="1:12" ht="16" customHeight="1" x14ac:dyDescent="0.35">
      <c r="A227" s="128" t="s">
        <v>240</v>
      </c>
      <c r="B227" s="31"/>
      <c r="C227" s="31"/>
      <c r="D227" s="31"/>
      <c r="E227" s="31"/>
      <c r="F227" s="31"/>
      <c r="G227" s="31"/>
      <c r="H227" s="31"/>
      <c r="I227" s="31"/>
      <c r="J227" s="31"/>
      <c r="K227" s="31"/>
      <c r="L227" s="31"/>
    </row>
    <row r="228" spans="1:12" ht="16" customHeight="1" x14ac:dyDescent="0.35">
      <c r="A228" s="128" t="s">
        <v>240</v>
      </c>
      <c r="B228" s="89" t="s">
        <v>57</v>
      </c>
      <c r="C228" s="31"/>
      <c r="D228" s="31"/>
      <c r="E228" s="31"/>
      <c r="F228" s="31"/>
      <c r="G228" s="31"/>
      <c r="H228" s="31"/>
      <c r="I228" s="31"/>
      <c r="J228" s="31"/>
      <c r="K228" s="31"/>
      <c r="L228" s="31"/>
    </row>
    <row r="229" spans="1:12" s="35" customFormat="1" ht="16" customHeight="1" x14ac:dyDescent="0.3">
      <c r="A229" s="128" t="s">
        <v>240</v>
      </c>
      <c r="B229" s="103" t="s">
        <v>58</v>
      </c>
      <c r="C229" s="34"/>
      <c r="D229" s="34"/>
      <c r="E229" s="34"/>
      <c r="F229" s="34"/>
      <c r="G229" s="34"/>
      <c r="H229" s="34"/>
      <c r="I229" s="34"/>
      <c r="J229" s="34"/>
      <c r="K229" s="34"/>
      <c r="L229" s="34"/>
    </row>
    <row r="230" spans="1:12" s="35" customFormat="1" ht="16" customHeight="1" x14ac:dyDescent="0.3">
      <c r="A230" s="128" t="s">
        <v>240</v>
      </c>
      <c r="B230" s="103" t="s">
        <v>59</v>
      </c>
      <c r="C230" s="34"/>
      <c r="D230" s="34"/>
      <c r="E230" s="34"/>
      <c r="F230" s="34"/>
      <c r="G230" s="34"/>
      <c r="H230" s="34"/>
      <c r="I230" s="34"/>
      <c r="J230" s="34"/>
      <c r="K230" s="34"/>
      <c r="L230" s="34"/>
    </row>
    <row r="231" spans="1:12" s="35" customFormat="1" ht="16" customHeight="1" x14ac:dyDescent="0.3">
      <c r="A231" s="128" t="s">
        <v>240</v>
      </c>
      <c r="B231" s="103"/>
      <c r="C231" s="34"/>
      <c r="D231" s="34"/>
      <c r="E231" s="34"/>
      <c r="F231" s="34"/>
      <c r="G231" s="34"/>
      <c r="H231" s="34"/>
      <c r="I231" s="34"/>
      <c r="J231" s="34"/>
      <c r="K231" s="34"/>
      <c r="L231" s="34"/>
    </row>
    <row r="232" spans="1:12" ht="16" customHeight="1" x14ac:dyDescent="0.35">
      <c r="A232" s="128" t="s">
        <v>240</v>
      </c>
      <c r="B232" s="161" t="s">
        <v>60</v>
      </c>
      <c r="C232" s="161"/>
      <c r="D232" s="161"/>
      <c r="E232" s="126" t="s">
        <v>52</v>
      </c>
      <c r="F232" s="31"/>
      <c r="G232" s="31"/>
      <c r="H232" s="31"/>
      <c r="I232" s="31"/>
      <c r="J232" s="31"/>
      <c r="K232" s="31"/>
      <c r="L232" s="31"/>
    </row>
    <row r="233" spans="1:12" ht="16" customHeight="1" x14ac:dyDescent="0.35">
      <c r="A233" s="128" t="s">
        <v>240</v>
      </c>
      <c r="B233" s="159"/>
      <c r="C233" s="159"/>
      <c r="D233" s="159"/>
      <c r="E233" s="99"/>
      <c r="F233" s="31"/>
      <c r="G233" s="31"/>
      <c r="H233" s="31"/>
      <c r="I233" s="31"/>
      <c r="J233" s="31"/>
      <c r="K233" s="31"/>
      <c r="L233" s="31"/>
    </row>
    <row r="234" spans="1:12" ht="16" customHeight="1" x14ac:dyDescent="0.35">
      <c r="A234" s="128" t="s">
        <v>240</v>
      </c>
      <c r="B234" s="159"/>
      <c r="C234" s="159"/>
      <c r="D234" s="159"/>
      <c r="E234" s="99"/>
      <c r="F234" s="31"/>
      <c r="G234" s="31"/>
      <c r="H234" s="31"/>
      <c r="I234" s="31"/>
      <c r="J234" s="31"/>
      <c r="K234" s="31"/>
      <c r="L234" s="31"/>
    </row>
    <row r="235" spans="1:12" ht="16" customHeight="1" x14ac:dyDescent="0.35">
      <c r="A235" s="128" t="s">
        <v>240</v>
      </c>
      <c r="B235" s="159"/>
      <c r="C235" s="159"/>
      <c r="D235" s="159"/>
      <c r="E235" s="99"/>
      <c r="F235" s="87"/>
      <c r="G235" s="31"/>
      <c r="H235" s="31"/>
      <c r="I235" s="31"/>
      <c r="J235" s="31"/>
      <c r="K235" s="31"/>
      <c r="L235" s="31"/>
    </row>
    <row r="236" spans="1:12" ht="16" customHeight="1" x14ac:dyDescent="0.35">
      <c r="A236" s="128" t="s">
        <v>240</v>
      </c>
      <c r="B236" s="159"/>
      <c r="C236" s="159"/>
      <c r="D236" s="159"/>
      <c r="E236" s="99"/>
      <c r="F236" s="87"/>
      <c r="G236" s="31"/>
      <c r="H236" s="31"/>
      <c r="I236" s="31"/>
      <c r="J236" s="31"/>
      <c r="K236" s="31"/>
      <c r="L236" s="31"/>
    </row>
    <row r="237" spans="1:12" ht="16" customHeight="1" x14ac:dyDescent="0.35">
      <c r="A237" s="128" t="s">
        <v>240</v>
      </c>
      <c r="B237" s="159"/>
      <c r="C237" s="159"/>
      <c r="D237" s="159"/>
      <c r="E237" s="99"/>
      <c r="F237" s="31"/>
      <c r="G237" s="31"/>
      <c r="H237" s="31"/>
      <c r="I237" s="31"/>
      <c r="J237" s="31"/>
      <c r="K237" s="31"/>
      <c r="L237" s="31"/>
    </row>
    <row r="238" spans="1:12" ht="16" customHeight="1" x14ac:dyDescent="0.35">
      <c r="A238" s="128" t="s">
        <v>240</v>
      </c>
      <c r="B238" s="159"/>
      <c r="C238" s="159"/>
      <c r="D238" s="159"/>
      <c r="E238" s="99"/>
      <c r="F238" s="31"/>
      <c r="G238" s="31"/>
      <c r="H238" s="31"/>
      <c r="I238" s="31"/>
      <c r="J238" s="31"/>
      <c r="K238" s="31"/>
      <c r="L238" s="31"/>
    </row>
    <row r="239" spans="1:12" ht="16" customHeight="1" x14ac:dyDescent="0.35">
      <c r="A239" s="128" t="s">
        <v>240</v>
      </c>
      <c r="B239" s="159"/>
      <c r="C239" s="159"/>
      <c r="D239" s="159"/>
      <c r="E239" s="99"/>
      <c r="F239" s="31"/>
      <c r="G239" s="31"/>
      <c r="H239" s="31"/>
      <c r="I239" s="31"/>
      <c r="J239" s="31"/>
      <c r="K239" s="31"/>
      <c r="L239" s="31"/>
    </row>
    <row r="240" spans="1:12" ht="16" customHeight="1" x14ac:dyDescent="0.35">
      <c r="A240" s="128" t="s">
        <v>240</v>
      </c>
      <c r="B240" s="159"/>
      <c r="C240" s="159"/>
      <c r="D240" s="159"/>
      <c r="E240" s="99"/>
      <c r="F240" s="31"/>
      <c r="G240" s="31"/>
      <c r="H240" s="31"/>
      <c r="I240" s="31"/>
      <c r="J240" s="31"/>
      <c r="K240" s="31"/>
      <c r="L240" s="31"/>
    </row>
    <row r="241" spans="1:12" ht="16" customHeight="1" x14ac:dyDescent="0.35">
      <c r="A241" s="128" t="s">
        <v>240</v>
      </c>
      <c r="B241" s="97"/>
      <c r="C241" s="98"/>
      <c r="D241" s="124" t="s">
        <v>53</v>
      </c>
      <c r="E241" s="101">
        <f>SUM(E233:E240)</f>
        <v>0</v>
      </c>
      <c r="F241" s="127" t="str">
        <f>IF(E241&lt;=0.25*C169,"Correct","error: subcontracting is higher than 25% of the total budget of the partner")</f>
        <v>Correct</v>
      </c>
      <c r="G241" s="31"/>
      <c r="H241" s="31"/>
      <c r="I241" s="31"/>
      <c r="J241" s="31"/>
      <c r="K241" s="31"/>
      <c r="L241" s="31"/>
    </row>
    <row r="242" spans="1:12" ht="16" customHeight="1" x14ac:dyDescent="0.35">
      <c r="A242" s="128" t="s">
        <v>240</v>
      </c>
      <c r="B242" s="89"/>
      <c r="C242" s="31"/>
      <c r="D242" s="31"/>
      <c r="E242" s="31"/>
      <c r="F242" s="31"/>
      <c r="G242" s="31"/>
      <c r="H242" s="31"/>
      <c r="I242" s="31"/>
      <c r="J242" s="31"/>
      <c r="K242" s="31"/>
      <c r="L242" s="31"/>
    </row>
    <row r="243" spans="1:12" ht="16" customHeight="1" x14ac:dyDescent="0.35">
      <c r="A243" s="128" t="s">
        <v>240</v>
      </c>
      <c r="B243" s="89" t="s">
        <v>54</v>
      </c>
      <c r="C243" s="31"/>
      <c r="D243" s="31"/>
      <c r="E243" s="31"/>
      <c r="F243" s="31"/>
      <c r="G243" s="31"/>
      <c r="H243" s="31"/>
      <c r="I243" s="31"/>
      <c r="J243" s="31"/>
      <c r="K243" s="31"/>
      <c r="L243" s="31"/>
    </row>
    <row r="244" spans="1:12" ht="16" customHeight="1" x14ac:dyDescent="0.35">
      <c r="A244" s="128" t="s">
        <v>240</v>
      </c>
      <c r="B244" s="103" t="s">
        <v>230</v>
      </c>
      <c r="C244" s="31"/>
      <c r="D244" s="31"/>
      <c r="E244" s="31"/>
      <c r="F244" s="31"/>
      <c r="G244" s="31"/>
      <c r="H244" s="31"/>
      <c r="I244" s="31"/>
      <c r="J244" s="31"/>
      <c r="K244" s="31"/>
      <c r="L244" s="31"/>
    </row>
    <row r="245" spans="1:12" ht="16" customHeight="1" x14ac:dyDescent="0.35">
      <c r="A245" s="128" t="s">
        <v>240</v>
      </c>
      <c r="B245" s="103"/>
      <c r="C245" s="31"/>
      <c r="D245" s="31"/>
      <c r="E245" s="31"/>
      <c r="F245" s="31"/>
      <c r="G245" s="31"/>
      <c r="H245" s="31"/>
      <c r="I245" s="31"/>
      <c r="J245" s="31"/>
      <c r="K245" s="31"/>
      <c r="L245" s="31"/>
    </row>
    <row r="246" spans="1:12" ht="16" customHeight="1" x14ac:dyDescent="0.35">
      <c r="A246" s="128" t="s">
        <v>240</v>
      </c>
      <c r="B246" s="160" t="s">
        <v>231</v>
      </c>
      <c r="C246" s="160"/>
      <c r="D246" s="101">
        <f>15/100*(J194+E208)</f>
        <v>0</v>
      </c>
      <c r="E246" s="94"/>
      <c r="F246" s="94"/>
      <c r="G246" s="31"/>
      <c r="H246" s="31"/>
      <c r="I246" s="31"/>
      <c r="J246" s="31"/>
      <c r="K246" s="31"/>
      <c r="L246" s="31"/>
    </row>
    <row r="247" spans="1:12" ht="16" customHeight="1" x14ac:dyDescent="0.35">
      <c r="A247" s="128" t="s">
        <v>240</v>
      </c>
      <c r="B247" s="31"/>
      <c r="C247" s="31"/>
      <c r="D247" s="93"/>
      <c r="E247" s="31"/>
      <c r="F247" s="31"/>
      <c r="G247" s="31"/>
      <c r="H247" s="31"/>
      <c r="I247" s="31"/>
      <c r="J247" s="31"/>
      <c r="K247" s="31"/>
      <c r="L247" s="31"/>
    </row>
    <row r="248" spans="1:12" ht="16" customHeight="1" x14ac:dyDescent="0.35">
      <c r="A248" s="128" t="s">
        <v>240</v>
      </c>
      <c r="B248" s="31"/>
      <c r="C248" s="31"/>
      <c r="D248" s="31"/>
      <c r="E248" s="31"/>
      <c r="F248" s="31"/>
      <c r="G248" s="31"/>
      <c r="H248" s="31"/>
      <c r="I248" s="31"/>
      <c r="J248" s="31"/>
      <c r="K248" s="31"/>
      <c r="L248" s="31"/>
    </row>
    <row r="249" spans="1:12" ht="16" customHeight="1" x14ac:dyDescent="0.35">
      <c r="A249" s="128" t="s">
        <v>242</v>
      </c>
      <c r="B249" s="108" t="s">
        <v>241</v>
      </c>
      <c r="C249" s="108"/>
      <c r="D249" s="108" t="s">
        <v>210</v>
      </c>
      <c r="E249" s="108"/>
      <c r="F249" s="108"/>
      <c r="G249" s="108"/>
      <c r="H249" s="108"/>
      <c r="I249" s="108"/>
      <c r="J249" s="105"/>
      <c r="K249" s="105"/>
      <c r="L249" s="105"/>
    </row>
    <row r="250" spans="1:12" ht="16" customHeight="1" x14ac:dyDescent="0.35">
      <c r="A250" s="128" t="s">
        <v>242</v>
      </c>
      <c r="B250" s="31"/>
      <c r="C250" s="31"/>
      <c r="D250" s="31"/>
      <c r="E250" s="31"/>
      <c r="F250" s="31"/>
      <c r="G250" s="31"/>
      <c r="H250" s="31"/>
      <c r="I250" s="31"/>
      <c r="J250" s="31"/>
      <c r="K250" s="31"/>
      <c r="L250" s="31"/>
    </row>
    <row r="251" spans="1:12" ht="16" customHeight="1" x14ac:dyDescent="0.35">
      <c r="A251" s="128" t="s">
        <v>242</v>
      </c>
      <c r="B251" s="89" t="s">
        <v>37</v>
      </c>
      <c r="C251" s="90"/>
      <c r="D251" s="31"/>
      <c r="E251" s="31"/>
      <c r="F251" s="31"/>
      <c r="G251" s="31"/>
      <c r="H251" s="31"/>
      <c r="I251" s="31"/>
      <c r="J251" s="31"/>
      <c r="K251" s="31"/>
      <c r="L251" s="31"/>
    </row>
    <row r="252" spans="1:12" s="35" customFormat="1" ht="16" customHeight="1" x14ac:dyDescent="0.3">
      <c r="A252" s="128" t="s">
        <v>242</v>
      </c>
      <c r="B252" s="103" t="s">
        <v>226</v>
      </c>
      <c r="C252" s="34"/>
      <c r="D252" s="34"/>
      <c r="E252" s="34"/>
      <c r="F252" s="34"/>
      <c r="G252" s="34"/>
      <c r="H252" s="34"/>
      <c r="I252" s="34"/>
      <c r="J252" s="34"/>
      <c r="K252" s="34"/>
      <c r="L252" s="34"/>
    </row>
    <row r="253" spans="1:12" s="35" customFormat="1" ht="16" customHeight="1" x14ac:dyDescent="0.3">
      <c r="A253" s="128" t="s">
        <v>242</v>
      </c>
      <c r="B253" s="109" t="s">
        <v>223</v>
      </c>
      <c r="C253" s="34"/>
      <c r="D253" s="34"/>
      <c r="E253" s="34"/>
      <c r="F253" s="34"/>
      <c r="G253" s="34"/>
      <c r="H253" s="34"/>
      <c r="I253" s="34"/>
      <c r="J253" s="34"/>
      <c r="K253" s="34"/>
      <c r="L253" s="34"/>
    </row>
    <row r="254" spans="1:12" s="35" customFormat="1" ht="16" customHeight="1" x14ac:dyDescent="0.3">
      <c r="A254" s="128" t="s">
        <v>242</v>
      </c>
      <c r="B254" s="109" t="s">
        <v>225</v>
      </c>
      <c r="C254" s="34"/>
      <c r="D254" s="34"/>
      <c r="E254" s="34"/>
      <c r="F254" s="34"/>
      <c r="G254" s="34"/>
      <c r="H254" s="34"/>
      <c r="I254" s="34"/>
      <c r="J254" s="34"/>
      <c r="K254" s="34"/>
      <c r="L254" s="34"/>
    </row>
    <row r="255" spans="1:12" s="35" customFormat="1" ht="16" customHeight="1" x14ac:dyDescent="0.3">
      <c r="A255" s="128" t="s">
        <v>242</v>
      </c>
      <c r="B255" s="109" t="s">
        <v>224</v>
      </c>
      <c r="C255" s="34"/>
      <c r="D255" s="34"/>
      <c r="E255" s="34"/>
      <c r="F255" s="34"/>
      <c r="G255" s="34"/>
      <c r="H255" s="34"/>
      <c r="I255" s="34"/>
      <c r="J255" s="34"/>
      <c r="K255" s="34"/>
      <c r="L255" s="34"/>
    </row>
    <row r="256" spans="1:12" s="35" customFormat="1" ht="16" customHeight="1" x14ac:dyDescent="0.3">
      <c r="A256" s="128" t="s">
        <v>242</v>
      </c>
      <c r="B256" s="109" t="s">
        <v>227</v>
      </c>
      <c r="C256" s="34"/>
      <c r="D256" s="34"/>
      <c r="E256" s="34"/>
      <c r="F256" s="34"/>
      <c r="G256" s="34"/>
      <c r="H256" s="34"/>
      <c r="I256" s="34"/>
      <c r="J256" s="34"/>
      <c r="K256" s="34"/>
      <c r="L256" s="34"/>
    </row>
    <row r="257" spans="1:12" s="35" customFormat="1" ht="16" customHeight="1" x14ac:dyDescent="0.3">
      <c r="A257" s="128" t="s">
        <v>242</v>
      </c>
      <c r="B257" s="103" t="s">
        <v>212</v>
      </c>
      <c r="C257" s="34"/>
      <c r="D257" s="34"/>
      <c r="E257" s="34"/>
      <c r="F257" s="34"/>
      <c r="G257" s="34"/>
      <c r="H257" s="34"/>
      <c r="I257" s="34"/>
      <c r="J257" s="34"/>
      <c r="K257" s="34"/>
      <c r="L257" s="34"/>
    </row>
    <row r="258" spans="1:12" s="35" customFormat="1" ht="16" customHeight="1" x14ac:dyDescent="0.3">
      <c r="A258" s="128" t="s">
        <v>242</v>
      </c>
      <c r="B258" s="103"/>
      <c r="C258" s="34"/>
      <c r="D258" s="34"/>
      <c r="E258" s="34"/>
      <c r="F258" s="34"/>
      <c r="G258" s="34"/>
      <c r="H258" s="34"/>
      <c r="I258" s="34"/>
      <c r="J258" s="34"/>
      <c r="K258" s="34"/>
      <c r="L258" s="34"/>
    </row>
    <row r="259" spans="1:12" s="35" customFormat="1" ht="16" customHeight="1" x14ac:dyDescent="0.3">
      <c r="A259" s="128" t="s">
        <v>242</v>
      </c>
      <c r="B259" s="118" t="s">
        <v>213</v>
      </c>
      <c r="C259" s="118" t="s">
        <v>214</v>
      </c>
      <c r="D259" s="118" t="s">
        <v>215</v>
      </c>
      <c r="E259" s="118" t="s">
        <v>216</v>
      </c>
      <c r="F259" s="118" t="s">
        <v>217</v>
      </c>
      <c r="G259" s="118" t="s">
        <v>218</v>
      </c>
      <c r="H259" s="118" t="s">
        <v>219</v>
      </c>
      <c r="I259" s="118" t="s">
        <v>220</v>
      </c>
      <c r="J259" s="118" t="s">
        <v>221</v>
      </c>
      <c r="K259" s="118" t="s">
        <v>222</v>
      </c>
      <c r="L259" s="34"/>
    </row>
    <row r="260" spans="1:12" ht="42" customHeight="1" x14ac:dyDescent="0.35">
      <c r="A260" s="128" t="s">
        <v>242</v>
      </c>
      <c r="B260" s="119" t="s">
        <v>38</v>
      </c>
      <c r="C260" s="119" t="s">
        <v>39</v>
      </c>
      <c r="D260" s="119" t="s">
        <v>40</v>
      </c>
      <c r="E260" s="119" t="s">
        <v>71</v>
      </c>
      <c r="F260" s="119" t="s">
        <v>72</v>
      </c>
      <c r="G260" s="119" t="s">
        <v>41</v>
      </c>
      <c r="H260" s="119" t="s">
        <v>42</v>
      </c>
      <c r="I260" s="119" t="s">
        <v>43</v>
      </c>
      <c r="J260" s="119" t="s">
        <v>44</v>
      </c>
      <c r="K260" s="119" t="s">
        <v>45</v>
      </c>
      <c r="L260" s="31"/>
    </row>
    <row r="261" spans="1:12" s="92" customFormat="1" ht="45" customHeight="1" x14ac:dyDescent="0.35">
      <c r="A261" s="128" t="s">
        <v>242</v>
      </c>
      <c r="B261" s="91" t="s">
        <v>46</v>
      </c>
      <c r="C261" s="91" t="s">
        <v>70</v>
      </c>
      <c r="D261" s="91" t="s">
        <v>47</v>
      </c>
      <c r="E261" s="91" t="s">
        <v>47</v>
      </c>
      <c r="F261" s="91" t="s">
        <v>47</v>
      </c>
      <c r="G261" s="91" t="s">
        <v>48</v>
      </c>
      <c r="H261" s="91" t="s">
        <v>290</v>
      </c>
      <c r="I261" s="91" t="s">
        <v>289</v>
      </c>
      <c r="J261" s="91" t="s">
        <v>49</v>
      </c>
      <c r="K261" s="91" t="s">
        <v>289</v>
      </c>
      <c r="L261" s="131"/>
    </row>
    <row r="262" spans="1:12" ht="16" customHeight="1" x14ac:dyDescent="0.35">
      <c r="A262" s="128" t="s">
        <v>242</v>
      </c>
      <c r="B262" s="100"/>
      <c r="C262" s="100"/>
      <c r="D262" s="100"/>
      <c r="E262" s="100"/>
      <c r="F262" s="100"/>
      <c r="G262" s="100"/>
      <c r="H262" s="100"/>
      <c r="I262" s="100"/>
      <c r="J262" s="85">
        <f>H262*I262</f>
        <v>0</v>
      </c>
      <c r="K262" s="100"/>
      <c r="L262" s="31"/>
    </row>
    <row r="263" spans="1:12" ht="16" customHeight="1" x14ac:dyDescent="0.35">
      <c r="A263" s="128" t="s">
        <v>242</v>
      </c>
      <c r="B263" s="100"/>
      <c r="C263" s="100"/>
      <c r="D263" s="100"/>
      <c r="E263" s="100"/>
      <c r="F263" s="100"/>
      <c r="G263" s="100"/>
      <c r="H263" s="100"/>
      <c r="I263" s="100"/>
      <c r="J263" s="85">
        <f t="shared" ref="J263:J269" si="7">H263*I263</f>
        <v>0</v>
      </c>
      <c r="K263" s="100"/>
      <c r="L263" s="31"/>
    </row>
    <row r="264" spans="1:12" ht="16" customHeight="1" x14ac:dyDescent="0.35">
      <c r="A264" s="128" t="s">
        <v>242</v>
      </c>
      <c r="B264" s="100"/>
      <c r="C264" s="100"/>
      <c r="D264" s="100"/>
      <c r="E264" s="100"/>
      <c r="F264" s="100"/>
      <c r="G264" s="100"/>
      <c r="H264" s="100"/>
      <c r="I264" s="100"/>
      <c r="J264" s="85">
        <f t="shared" si="7"/>
        <v>0</v>
      </c>
      <c r="K264" s="100"/>
      <c r="L264" s="31"/>
    </row>
    <row r="265" spans="1:12" ht="16" customHeight="1" x14ac:dyDescent="0.35">
      <c r="A265" s="128" t="s">
        <v>242</v>
      </c>
      <c r="B265" s="100"/>
      <c r="C265" s="100"/>
      <c r="D265" s="100"/>
      <c r="E265" s="100"/>
      <c r="F265" s="100"/>
      <c r="G265" s="100"/>
      <c r="H265" s="100"/>
      <c r="I265" s="100"/>
      <c r="J265" s="85">
        <f t="shared" si="7"/>
        <v>0</v>
      </c>
      <c r="K265" s="100"/>
      <c r="L265" s="31"/>
    </row>
    <row r="266" spans="1:12" ht="16" customHeight="1" x14ac:dyDescent="0.35">
      <c r="A266" s="128" t="s">
        <v>242</v>
      </c>
      <c r="B266" s="100"/>
      <c r="C266" s="100"/>
      <c r="D266" s="100"/>
      <c r="E266" s="100"/>
      <c r="F266" s="100"/>
      <c r="G266" s="100"/>
      <c r="H266" s="100"/>
      <c r="I266" s="100"/>
      <c r="J266" s="85">
        <f t="shared" si="7"/>
        <v>0</v>
      </c>
      <c r="K266" s="100"/>
      <c r="L266" s="31"/>
    </row>
    <row r="267" spans="1:12" ht="16" customHeight="1" x14ac:dyDescent="0.35">
      <c r="A267" s="128" t="s">
        <v>242</v>
      </c>
      <c r="B267" s="100"/>
      <c r="C267" s="100"/>
      <c r="D267" s="100"/>
      <c r="E267" s="100"/>
      <c r="F267" s="100"/>
      <c r="G267" s="100"/>
      <c r="H267" s="100"/>
      <c r="I267" s="100"/>
      <c r="J267" s="85">
        <f t="shared" si="7"/>
        <v>0</v>
      </c>
      <c r="K267" s="100"/>
      <c r="L267" s="31"/>
    </row>
    <row r="268" spans="1:12" ht="16" customHeight="1" x14ac:dyDescent="0.35">
      <c r="A268" s="128" t="s">
        <v>242</v>
      </c>
      <c r="B268" s="100"/>
      <c r="C268" s="100"/>
      <c r="D268" s="100"/>
      <c r="E268" s="100"/>
      <c r="F268" s="100"/>
      <c r="G268" s="100"/>
      <c r="H268" s="100"/>
      <c r="I268" s="100"/>
      <c r="J268" s="85">
        <f t="shared" si="7"/>
        <v>0</v>
      </c>
      <c r="K268" s="100"/>
      <c r="L268" s="31"/>
    </row>
    <row r="269" spans="1:12" ht="16" customHeight="1" x14ac:dyDescent="0.35">
      <c r="A269" s="128" t="s">
        <v>242</v>
      </c>
      <c r="B269" s="100"/>
      <c r="C269" s="100"/>
      <c r="D269" s="100"/>
      <c r="E269" s="100"/>
      <c r="F269" s="100"/>
      <c r="G269" s="100"/>
      <c r="H269" s="100"/>
      <c r="I269" s="100"/>
      <c r="J269" s="85">
        <f t="shared" si="7"/>
        <v>0</v>
      </c>
      <c r="K269" s="100"/>
      <c r="L269" s="31"/>
    </row>
    <row r="270" spans="1:12" ht="16" customHeight="1" x14ac:dyDescent="0.35">
      <c r="A270" s="128" t="s">
        <v>242</v>
      </c>
      <c r="B270" s="31"/>
      <c r="C270" s="31"/>
      <c r="D270" s="31"/>
      <c r="E270" s="31"/>
      <c r="F270" s="31"/>
      <c r="H270" s="110" t="s">
        <v>228</v>
      </c>
      <c r="I270" s="111">
        <f>SUM(I262:I269)</f>
        <v>0</v>
      </c>
      <c r="J270" s="120">
        <f>SUM(J262:J269)</f>
        <v>0</v>
      </c>
      <c r="K270" s="121">
        <f>SUM(K262:K269)</f>
        <v>0</v>
      </c>
      <c r="L270" s="31"/>
    </row>
    <row r="271" spans="1:12" ht="16" customHeight="1" x14ac:dyDescent="0.35">
      <c r="A271" s="128" t="s">
        <v>242</v>
      </c>
      <c r="B271" s="31"/>
      <c r="C271" s="31"/>
      <c r="D271" s="31"/>
      <c r="E271" s="31"/>
      <c r="F271" s="31"/>
      <c r="G271" s="31"/>
      <c r="H271" s="31"/>
      <c r="I271" s="31"/>
      <c r="J271" s="31"/>
      <c r="K271" s="31"/>
      <c r="L271" s="31"/>
    </row>
    <row r="272" spans="1:12" ht="16" customHeight="1" x14ac:dyDescent="0.35">
      <c r="A272" s="128" t="s">
        <v>242</v>
      </c>
      <c r="B272" s="89" t="s">
        <v>229</v>
      </c>
      <c r="C272" s="31"/>
      <c r="D272" s="31"/>
      <c r="E272" s="31"/>
      <c r="F272" s="31"/>
      <c r="G272" s="31"/>
      <c r="H272" s="31"/>
      <c r="I272" s="31"/>
      <c r="J272" s="31"/>
      <c r="K272" s="31"/>
      <c r="L272" s="31"/>
    </row>
    <row r="273" spans="1:12" ht="16" customHeight="1" x14ac:dyDescent="0.35">
      <c r="A273" s="128" t="s">
        <v>242</v>
      </c>
      <c r="B273" s="103" t="s">
        <v>50</v>
      </c>
      <c r="C273" s="31"/>
      <c r="D273" s="31"/>
      <c r="E273" s="31"/>
      <c r="F273" s="31"/>
      <c r="G273" s="31"/>
      <c r="H273" s="31"/>
      <c r="I273" s="31"/>
      <c r="J273" s="31"/>
      <c r="K273" s="31"/>
      <c r="L273" s="31"/>
    </row>
    <row r="274" spans="1:12" ht="16" customHeight="1" x14ac:dyDescent="0.35">
      <c r="A274" s="128" t="s">
        <v>242</v>
      </c>
      <c r="B274" s="103"/>
      <c r="C274" s="31"/>
      <c r="D274" s="31"/>
      <c r="E274" s="31"/>
      <c r="F274" s="31"/>
      <c r="G274" s="31"/>
      <c r="H274" s="31"/>
      <c r="I274" s="31"/>
      <c r="J274" s="31"/>
      <c r="K274" s="31"/>
      <c r="L274" s="31"/>
    </row>
    <row r="275" spans="1:12" ht="16" customHeight="1" x14ac:dyDescent="0.35">
      <c r="A275" s="128" t="s">
        <v>242</v>
      </c>
      <c r="B275" s="171" t="s">
        <v>51</v>
      </c>
      <c r="C275" s="171"/>
      <c r="D275" s="172"/>
      <c r="E275" s="123" t="s">
        <v>52</v>
      </c>
      <c r="F275" s="87"/>
      <c r="G275" s="31"/>
      <c r="H275" s="31"/>
      <c r="I275" s="31"/>
      <c r="J275" s="31"/>
      <c r="K275" s="31"/>
      <c r="L275" s="31"/>
    </row>
    <row r="276" spans="1:12" ht="16" customHeight="1" x14ac:dyDescent="0.35">
      <c r="A276" s="128" t="s">
        <v>242</v>
      </c>
      <c r="B276" s="173"/>
      <c r="C276" s="174"/>
      <c r="D276" s="174"/>
      <c r="E276" s="95"/>
      <c r="F276" s="31"/>
      <c r="G276" s="31"/>
      <c r="H276" s="31"/>
      <c r="I276" s="31"/>
      <c r="J276" s="31"/>
      <c r="K276" s="31"/>
      <c r="L276" s="31"/>
    </row>
    <row r="277" spans="1:12" ht="16" customHeight="1" x14ac:dyDescent="0.35">
      <c r="A277" s="128" t="s">
        <v>242</v>
      </c>
      <c r="B277" s="162"/>
      <c r="C277" s="163"/>
      <c r="D277" s="163"/>
      <c r="E277" s="95"/>
      <c r="F277" s="31"/>
      <c r="G277" s="31"/>
      <c r="H277" s="31"/>
      <c r="I277" s="31"/>
      <c r="J277" s="31"/>
      <c r="K277" s="31"/>
      <c r="L277" s="31"/>
    </row>
    <row r="278" spans="1:12" ht="16" customHeight="1" x14ac:dyDescent="0.35">
      <c r="A278" s="128" t="s">
        <v>242</v>
      </c>
      <c r="B278" s="166"/>
      <c r="C278" s="167"/>
      <c r="D278" s="168"/>
      <c r="E278" s="95"/>
      <c r="F278" s="31"/>
      <c r="G278" s="31"/>
      <c r="H278" s="31"/>
      <c r="I278" s="31"/>
      <c r="J278" s="31"/>
      <c r="K278" s="31"/>
      <c r="L278" s="31"/>
    </row>
    <row r="279" spans="1:12" ht="16" customHeight="1" x14ac:dyDescent="0.35">
      <c r="A279" s="128" t="s">
        <v>242</v>
      </c>
      <c r="B279" s="162"/>
      <c r="C279" s="163"/>
      <c r="D279" s="163"/>
      <c r="E279" s="95"/>
      <c r="F279" s="31"/>
      <c r="G279" s="31"/>
      <c r="H279" s="31"/>
      <c r="I279" s="31"/>
      <c r="J279" s="31"/>
      <c r="K279" s="31"/>
      <c r="L279" s="31"/>
    </row>
    <row r="280" spans="1:12" ht="16" customHeight="1" x14ac:dyDescent="0.35">
      <c r="A280" s="128" t="s">
        <v>242</v>
      </c>
      <c r="B280" s="162"/>
      <c r="C280" s="163"/>
      <c r="D280" s="163"/>
      <c r="E280" s="95"/>
      <c r="F280" s="31"/>
      <c r="G280" s="31"/>
      <c r="H280" s="31"/>
      <c r="I280" s="31"/>
      <c r="J280" s="31"/>
      <c r="K280" s="31"/>
      <c r="L280" s="31"/>
    </row>
    <row r="281" spans="1:12" ht="16" customHeight="1" x14ac:dyDescent="0.35">
      <c r="A281" s="128" t="s">
        <v>242</v>
      </c>
      <c r="B281" s="166"/>
      <c r="C281" s="167"/>
      <c r="D281" s="168"/>
      <c r="E281" s="95"/>
      <c r="F281" s="31"/>
      <c r="G281" s="31"/>
      <c r="H281" s="31"/>
      <c r="I281" s="31"/>
      <c r="J281" s="31"/>
      <c r="K281" s="31"/>
      <c r="L281" s="31"/>
    </row>
    <row r="282" spans="1:12" ht="16" customHeight="1" x14ac:dyDescent="0.35">
      <c r="A282" s="128" t="s">
        <v>242</v>
      </c>
      <c r="B282" s="169"/>
      <c r="C282" s="170"/>
      <c r="D282" s="170"/>
      <c r="E282" s="95"/>
      <c r="F282" s="31"/>
      <c r="G282" s="31"/>
      <c r="H282" s="31"/>
      <c r="I282" s="31"/>
      <c r="J282" s="31"/>
      <c r="K282" s="31"/>
      <c r="L282" s="31"/>
    </row>
    <row r="283" spans="1:12" ht="16" customHeight="1" x14ac:dyDescent="0.35">
      <c r="A283" s="128" t="s">
        <v>242</v>
      </c>
      <c r="B283" s="162"/>
      <c r="C283" s="163"/>
      <c r="D283" s="164"/>
      <c r="E283" s="96"/>
      <c r="F283" s="31"/>
      <c r="G283" s="31"/>
      <c r="H283" s="31"/>
      <c r="I283" s="31"/>
      <c r="J283" s="31"/>
      <c r="K283" s="31"/>
      <c r="L283" s="31"/>
    </row>
    <row r="284" spans="1:12" ht="16" customHeight="1" x14ac:dyDescent="0.35">
      <c r="A284" s="128" t="s">
        <v>242</v>
      </c>
      <c r="B284" s="97"/>
      <c r="C284" s="98"/>
      <c r="D284" s="124" t="s">
        <v>53</v>
      </c>
      <c r="E284" s="125">
        <f>SUM(E276:E283)</f>
        <v>0</v>
      </c>
      <c r="F284" s="87"/>
      <c r="G284" s="31"/>
      <c r="H284" s="31"/>
      <c r="I284" s="31"/>
      <c r="J284" s="31"/>
      <c r="K284" s="31"/>
      <c r="L284" s="31"/>
    </row>
    <row r="285" spans="1:12" ht="16" customHeight="1" x14ac:dyDescent="0.35">
      <c r="A285" s="128" t="s">
        <v>242</v>
      </c>
      <c r="B285" s="31"/>
      <c r="C285" s="31"/>
      <c r="D285" s="31"/>
      <c r="E285" s="93"/>
      <c r="F285" s="31"/>
      <c r="G285" s="31"/>
      <c r="H285" s="31"/>
      <c r="I285" s="31"/>
      <c r="J285" s="31"/>
      <c r="K285" s="31"/>
      <c r="L285" s="31"/>
    </row>
    <row r="286" spans="1:12" ht="16" customHeight="1" x14ac:dyDescent="0.35">
      <c r="A286" s="128" t="s">
        <v>242</v>
      </c>
      <c r="B286" s="31"/>
      <c r="C286" s="31"/>
      <c r="D286" s="31"/>
      <c r="E286" s="31"/>
      <c r="F286" s="31"/>
      <c r="G286" s="31"/>
      <c r="H286" s="31"/>
      <c r="I286" s="31"/>
      <c r="J286" s="31"/>
      <c r="K286" s="31"/>
      <c r="L286" s="31"/>
    </row>
    <row r="287" spans="1:12" ht="16" customHeight="1" x14ac:dyDescent="0.35">
      <c r="A287" s="128" t="s">
        <v>242</v>
      </c>
      <c r="B287" s="89" t="s">
        <v>55</v>
      </c>
      <c r="C287" s="31"/>
      <c r="D287" s="31"/>
      <c r="E287" s="31"/>
      <c r="F287" s="31"/>
      <c r="G287" s="31"/>
      <c r="H287" s="31"/>
      <c r="I287" s="31"/>
      <c r="J287" s="31"/>
      <c r="K287" s="31"/>
      <c r="L287" s="31"/>
    </row>
    <row r="288" spans="1:12" ht="16" customHeight="1" x14ac:dyDescent="0.35">
      <c r="A288" s="128" t="s">
        <v>242</v>
      </c>
      <c r="B288" s="103" t="s">
        <v>56</v>
      </c>
      <c r="C288" s="31"/>
      <c r="D288" s="31"/>
      <c r="E288" s="31"/>
      <c r="F288" s="31"/>
      <c r="G288" s="31"/>
      <c r="H288" s="31"/>
      <c r="I288" s="31"/>
      <c r="J288" s="31"/>
      <c r="K288" s="31"/>
      <c r="L288" s="31"/>
    </row>
    <row r="289" spans="1:12" ht="16" customHeight="1" x14ac:dyDescent="0.35">
      <c r="A289" s="128" t="s">
        <v>242</v>
      </c>
      <c r="B289" s="103" t="s">
        <v>234</v>
      </c>
      <c r="C289" s="31"/>
      <c r="D289" s="31"/>
      <c r="E289" s="31"/>
      <c r="F289" s="31"/>
      <c r="G289" s="31"/>
      <c r="H289" s="31"/>
      <c r="I289" s="31"/>
      <c r="J289" s="31"/>
      <c r="K289" s="31"/>
      <c r="L289" s="31"/>
    </row>
    <row r="290" spans="1:12" ht="13.5" customHeight="1" x14ac:dyDescent="0.35">
      <c r="A290" s="128" t="s">
        <v>242</v>
      </c>
      <c r="B290" s="103" t="s">
        <v>233</v>
      </c>
      <c r="C290" s="31"/>
      <c r="D290" s="31"/>
      <c r="E290" s="31"/>
      <c r="F290" s="31"/>
      <c r="G290" s="31"/>
      <c r="H290" s="31"/>
      <c r="I290" s="31"/>
      <c r="J290" s="31"/>
      <c r="K290" s="31"/>
      <c r="L290" s="31"/>
    </row>
    <row r="291" spans="1:12" ht="13.5" customHeight="1" x14ac:dyDescent="0.35">
      <c r="A291" s="128" t="s">
        <v>242</v>
      </c>
      <c r="B291" s="103"/>
      <c r="C291" s="31"/>
      <c r="D291" s="31"/>
      <c r="E291" s="31"/>
      <c r="F291" s="31"/>
      <c r="G291" s="31"/>
      <c r="H291" s="31"/>
      <c r="I291" s="31"/>
      <c r="J291" s="31"/>
      <c r="K291" s="31"/>
      <c r="L291" s="31"/>
    </row>
    <row r="292" spans="1:12" ht="16" customHeight="1" x14ac:dyDescent="0.35">
      <c r="A292" s="128" t="s">
        <v>242</v>
      </c>
      <c r="B292" s="165" t="s">
        <v>76</v>
      </c>
      <c r="C292" s="165"/>
      <c r="D292" s="165"/>
      <c r="E292" s="126" t="s">
        <v>52</v>
      </c>
      <c r="F292" s="31"/>
      <c r="G292" s="31"/>
      <c r="H292" s="31"/>
      <c r="I292" s="31"/>
      <c r="J292" s="31"/>
      <c r="K292" s="31"/>
      <c r="L292" s="31"/>
    </row>
    <row r="293" spans="1:12" ht="16" customHeight="1" x14ac:dyDescent="0.35">
      <c r="A293" s="128" t="s">
        <v>242</v>
      </c>
      <c r="B293" s="159"/>
      <c r="C293" s="159"/>
      <c r="D293" s="159"/>
      <c r="E293" s="99"/>
      <c r="F293" s="122" t="str">
        <f>IF(E293&gt;30000,"error: this item cannot cost more than 30 000€","Correct")</f>
        <v>Correct</v>
      </c>
      <c r="G293" s="31"/>
      <c r="H293" s="31"/>
      <c r="I293" s="31"/>
      <c r="J293" s="31"/>
      <c r="K293" s="31"/>
      <c r="L293" s="31"/>
    </row>
    <row r="294" spans="1:12" ht="16" customHeight="1" x14ac:dyDescent="0.35">
      <c r="A294" s="128" t="s">
        <v>242</v>
      </c>
      <c r="B294" s="159"/>
      <c r="C294" s="159"/>
      <c r="D294" s="159"/>
      <c r="E294" s="99"/>
      <c r="F294" s="122" t="str">
        <f t="shared" ref="F294:F300" si="8">IF(E294&gt;30000,"error: this item cannot cost more than 30 000€","Correct")</f>
        <v>Correct</v>
      </c>
      <c r="G294" s="31"/>
      <c r="H294" s="31"/>
      <c r="I294" s="31"/>
      <c r="J294" s="31"/>
      <c r="K294" s="31"/>
      <c r="L294" s="31"/>
    </row>
    <row r="295" spans="1:12" ht="16" customHeight="1" x14ac:dyDescent="0.35">
      <c r="A295" s="128" t="s">
        <v>242</v>
      </c>
      <c r="B295" s="159"/>
      <c r="C295" s="159"/>
      <c r="D295" s="159"/>
      <c r="E295" s="99"/>
      <c r="F295" s="122" t="str">
        <f t="shared" si="8"/>
        <v>Correct</v>
      </c>
      <c r="G295" s="31"/>
      <c r="H295" s="31"/>
      <c r="I295" s="31"/>
      <c r="J295" s="31"/>
      <c r="K295" s="31"/>
      <c r="L295" s="31"/>
    </row>
    <row r="296" spans="1:12" ht="16" customHeight="1" x14ac:dyDescent="0.35">
      <c r="A296" s="128" t="s">
        <v>242</v>
      </c>
      <c r="B296" s="159"/>
      <c r="C296" s="159"/>
      <c r="D296" s="159"/>
      <c r="E296" s="99"/>
      <c r="F296" s="122" t="str">
        <f t="shared" si="8"/>
        <v>Correct</v>
      </c>
      <c r="G296" s="31"/>
      <c r="H296" s="31"/>
      <c r="I296" s="31"/>
      <c r="J296" s="31"/>
      <c r="K296" s="31"/>
      <c r="L296" s="31"/>
    </row>
    <row r="297" spans="1:12" ht="16" customHeight="1" x14ac:dyDescent="0.35">
      <c r="A297" s="128" t="s">
        <v>242</v>
      </c>
      <c r="B297" s="159"/>
      <c r="C297" s="159"/>
      <c r="D297" s="159"/>
      <c r="E297" s="99"/>
      <c r="F297" s="122" t="str">
        <f t="shared" si="8"/>
        <v>Correct</v>
      </c>
      <c r="G297" s="31"/>
      <c r="H297" s="31"/>
      <c r="I297" s="31"/>
      <c r="J297" s="31"/>
      <c r="K297" s="31"/>
      <c r="L297" s="31"/>
    </row>
    <row r="298" spans="1:12" ht="16" customHeight="1" x14ac:dyDescent="0.35">
      <c r="A298" s="128" t="s">
        <v>242</v>
      </c>
      <c r="B298" s="159"/>
      <c r="C298" s="159"/>
      <c r="D298" s="159"/>
      <c r="E298" s="99"/>
      <c r="F298" s="122" t="str">
        <f t="shared" si="8"/>
        <v>Correct</v>
      </c>
      <c r="G298" s="31"/>
      <c r="H298" s="31"/>
      <c r="I298" s="31"/>
      <c r="J298" s="31"/>
      <c r="K298" s="31"/>
      <c r="L298" s="31"/>
    </row>
    <row r="299" spans="1:12" ht="16" customHeight="1" x14ac:dyDescent="0.35">
      <c r="A299" s="128" t="s">
        <v>242</v>
      </c>
      <c r="B299" s="159"/>
      <c r="C299" s="159"/>
      <c r="D299" s="159"/>
      <c r="E299" s="99"/>
      <c r="F299" s="122" t="str">
        <f t="shared" si="8"/>
        <v>Correct</v>
      </c>
      <c r="G299" s="31"/>
      <c r="H299" s="31"/>
      <c r="I299" s="31"/>
      <c r="J299" s="31"/>
      <c r="K299" s="31"/>
      <c r="L299" s="31"/>
    </row>
    <row r="300" spans="1:12" ht="16" customHeight="1" x14ac:dyDescent="0.35">
      <c r="A300" s="128" t="s">
        <v>242</v>
      </c>
      <c r="B300" s="159"/>
      <c r="C300" s="159"/>
      <c r="D300" s="159"/>
      <c r="E300" s="99"/>
      <c r="F300" s="122" t="str">
        <f t="shared" si="8"/>
        <v>Correct</v>
      </c>
      <c r="G300" s="31"/>
      <c r="H300" s="31"/>
      <c r="I300" s="31"/>
      <c r="J300" s="31"/>
      <c r="K300" s="31"/>
      <c r="L300" s="31"/>
    </row>
    <row r="301" spans="1:12" ht="16" customHeight="1" x14ac:dyDescent="0.35">
      <c r="A301" s="128" t="s">
        <v>242</v>
      </c>
      <c r="B301" s="97"/>
      <c r="C301" s="98"/>
      <c r="D301" s="124" t="s">
        <v>53</v>
      </c>
      <c r="E301" s="101">
        <f>SUM(E293:E300)</f>
        <v>0</v>
      </c>
      <c r="F301" s="87"/>
      <c r="G301" s="31"/>
      <c r="H301" s="31"/>
      <c r="I301" s="31"/>
      <c r="J301" s="31"/>
      <c r="K301" s="31"/>
      <c r="L301" s="31"/>
    </row>
    <row r="302" spans="1:12" ht="16" customHeight="1" x14ac:dyDescent="0.35">
      <c r="A302" s="128" t="s">
        <v>242</v>
      </c>
      <c r="B302" s="93"/>
      <c r="C302" s="93"/>
      <c r="D302" s="93"/>
      <c r="E302" s="31"/>
      <c r="F302" s="31"/>
      <c r="G302" s="31"/>
      <c r="H302" s="31"/>
      <c r="I302" s="31"/>
      <c r="J302" s="31"/>
      <c r="K302" s="31"/>
      <c r="L302" s="31"/>
    </row>
    <row r="303" spans="1:12" ht="16" customHeight="1" x14ac:dyDescent="0.35">
      <c r="A303" s="128" t="s">
        <v>242</v>
      </c>
      <c r="B303" s="31"/>
      <c r="C303" s="31"/>
      <c r="D303" s="31"/>
      <c r="E303" s="31"/>
      <c r="F303" s="31"/>
      <c r="G303" s="31"/>
      <c r="H303" s="31"/>
      <c r="I303" s="31"/>
      <c r="J303" s="31"/>
      <c r="K303" s="31"/>
      <c r="L303" s="31"/>
    </row>
    <row r="304" spans="1:12" ht="16" customHeight="1" x14ac:dyDescent="0.35">
      <c r="A304" s="128" t="s">
        <v>242</v>
      </c>
      <c r="B304" s="89" t="s">
        <v>57</v>
      </c>
      <c r="C304" s="31"/>
      <c r="D304" s="31"/>
      <c r="E304" s="31"/>
      <c r="F304" s="31"/>
      <c r="G304" s="31"/>
      <c r="H304" s="31"/>
      <c r="I304" s="31"/>
      <c r="J304" s="31"/>
      <c r="K304" s="31"/>
      <c r="L304" s="31"/>
    </row>
    <row r="305" spans="1:12" s="35" customFormat="1" ht="16" customHeight="1" x14ac:dyDescent="0.3">
      <c r="A305" s="128" t="s">
        <v>242</v>
      </c>
      <c r="B305" s="103" t="s">
        <v>58</v>
      </c>
      <c r="C305" s="34"/>
      <c r="D305" s="34"/>
      <c r="E305" s="34"/>
      <c r="F305" s="34"/>
      <c r="G305" s="34"/>
      <c r="H305" s="34"/>
      <c r="I305" s="34"/>
      <c r="J305" s="34"/>
      <c r="K305" s="34"/>
      <c r="L305" s="34"/>
    </row>
    <row r="306" spans="1:12" s="35" customFormat="1" ht="16" customHeight="1" x14ac:dyDescent="0.3">
      <c r="A306" s="128" t="s">
        <v>242</v>
      </c>
      <c r="B306" s="103" t="s">
        <v>59</v>
      </c>
      <c r="C306" s="34"/>
      <c r="D306" s="34"/>
      <c r="E306" s="34"/>
      <c r="F306" s="34"/>
      <c r="G306" s="34"/>
      <c r="H306" s="34"/>
      <c r="I306" s="34"/>
      <c r="J306" s="34"/>
      <c r="K306" s="34"/>
      <c r="L306" s="34"/>
    </row>
    <row r="307" spans="1:12" s="35" customFormat="1" ht="16" customHeight="1" x14ac:dyDescent="0.3">
      <c r="A307" s="128" t="s">
        <v>242</v>
      </c>
      <c r="B307" s="103"/>
      <c r="C307" s="34"/>
      <c r="D307" s="34"/>
      <c r="E307" s="34"/>
      <c r="F307" s="34"/>
      <c r="G307" s="34"/>
      <c r="H307" s="34"/>
      <c r="I307" s="34"/>
      <c r="J307" s="34"/>
      <c r="K307" s="34"/>
      <c r="L307" s="34"/>
    </row>
    <row r="308" spans="1:12" ht="16" customHeight="1" x14ac:dyDescent="0.35">
      <c r="A308" s="128" t="s">
        <v>242</v>
      </c>
      <c r="B308" s="161" t="s">
        <v>60</v>
      </c>
      <c r="C308" s="161"/>
      <c r="D308" s="161"/>
      <c r="E308" s="126" t="s">
        <v>52</v>
      </c>
      <c r="F308" s="31"/>
      <c r="G308" s="31"/>
      <c r="H308" s="31"/>
      <c r="I308" s="31"/>
      <c r="J308" s="31"/>
      <c r="K308" s="31"/>
      <c r="L308" s="31"/>
    </row>
    <row r="309" spans="1:12" ht="16" customHeight="1" x14ac:dyDescent="0.35">
      <c r="A309" s="128" t="s">
        <v>242</v>
      </c>
      <c r="B309" s="159"/>
      <c r="C309" s="159"/>
      <c r="D309" s="159"/>
      <c r="E309" s="99"/>
      <c r="F309" s="31"/>
      <c r="G309" s="31"/>
      <c r="H309" s="31"/>
      <c r="I309" s="31"/>
      <c r="J309" s="31"/>
      <c r="K309" s="31"/>
      <c r="L309" s="31"/>
    </row>
    <row r="310" spans="1:12" ht="16" customHeight="1" x14ac:dyDescent="0.35">
      <c r="A310" s="128" t="s">
        <v>242</v>
      </c>
      <c r="B310" s="159"/>
      <c r="C310" s="159"/>
      <c r="D310" s="159"/>
      <c r="E310" s="99"/>
      <c r="F310" s="31"/>
      <c r="G310" s="31"/>
      <c r="H310" s="31"/>
      <c r="I310" s="31"/>
      <c r="J310" s="31"/>
      <c r="K310" s="31"/>
      <c r="L310" s="31"/>
    </row>
    <row r="311" spans="1:12" ht="16" customHeight="1" x14ac:dyDescent="0.35">
      <c r="A311" s="128" t="s">
        <v>242</v>
      </c>
      <c r="B311" s="159"/>
      <c r="C311" s="159"/>
      <c r="D311" s="159"/>
      <c r="E311" s="99"/>
      <c r="F311" s="87"/>
      <c r="G311" s="31"/>
      <c r="H311" s="31"/>
      <c r="I311" s="31"/>
      <c r="J311" s="31"/>
      <c r="K311" s="31"/>
      <c r="L311" s="31"/>
    </row>
    <row r="312" spans="1:12" ht="16" customHeight="1" x14ac:dyDescent="0.35">
      <c r="A312" s="128" t="s">
        <v>242</v>
      </c>
      <c r="B312" s="159"/>
      <c r="C312" s="159"/>
      <c r="D312" s="159"/>
      <c r="E312" s="99"/>
      <c r="F312" s="87"/>
      <c r="G312" s="31"/>
      <c r="H312" s="31"/>
      <c r="I312" s="31"/>
      <c r="J312" s="31"/>
      <c r="K312" s="31"/>
      <c r="L312" s="31"/>
    </row>
    <row r="313" spans="1:12" ht="16" customHeight="1" x14ac:dyDescent="0.35">
      <c r="A313" s="128" t="s">
        <v>242</v>
      </c>
      <c r="B313" s="159"/>
      <c r="C313" s="159"/>
      <c r="D313" s="159"/>
      <c r="E313" s="99"/>
      <c r="F313" s="31"/>
      <c r="G313" s="31"/>
      <c r="H313" s="31"/>
      <c r="I313" s="31"/>
      <c r="J313" s="31"/>
      <c r="K313" s="31"/>
      <c r="L313" s="31"/>
    </row>
    <row r="314" spans="1:12" ht="16" customHeight="1" x14ac:dyDescent="0.35">
      <c r="A314" s="128" t="s">
        <v>242</v>
      </c>
      <c r="B314" s="159"/>
      <c r="C314" s="159"/>
      <c r="D314" s="159"/>
      <c r="E314" s="99"/>
      <c r="F314" s="31"/>
      <c r="G314" s="31"/>
      <c r="H314" s="31"/>
      <c r="I314" s="31"/>
      <c r="J314" s="31"/>
      <c r="K314" s="31"/>
      <c r="L314" s="31"/>
    </row>
    <row r="315" spans="1:12" ht="16" customHeight="1" x14ac:dyDescent="0.35">
      <c r="A315" s="128" t="s">
        <v>242</v>
      </c>
      <c r="B315" s="159"/>
      <c r="C315" s="159"/>
      <c r="D315" s="159"/>
      <c r="E315" s="99"/>
      <c r="F315" s="31"/>
      <c r="G315" s="31"/>
      <c r="H315" s="31"/>
      <c r="I315" s="31"/>
      <c r="J315" s="31"/>
      <c r="K315" s="31"/>
      <c r="L315" s="31"/>
    </row>
    <row r="316" spans="1:12" ht="16" customHeight="1" x14ac:dyDescent="0.35">
      <c r="A316" s="128" t="s">
        <v>242</v>
      </c>
      <c r="B316" s="159"/>
      <c r="C316" s="159"/>
      <c r="D316" s="159"/>
      <c r="E316" s="99"/>
      <c r="F316" s="31"/>
      <c r="G316" s="31"/>
      <c r="H316" s="31"/>
      <c r="I316" s="31"/>
      <c r="J316" s="31"/>
      <c r="K316" s="31"/>
      <c r="L316" s="31"/>
    </row>
    <row r="317" spans="1:12" ht="16" customHeight="1" x14ac:dyDescent="0.35">
      <c r="A317" s="128" t="s">
        <v>242</v>
      </c>
      <c r="B317" s="97"/>
      <c r="C317" s="98"/>
      <c r="D317" s="124" t="s">
        <v>53</v>
      </c>
      <c r="E317" s="101">
        <f>SUM(E309:E316)</f>
        <v>0</v>
      </c>
      <c r="F317" s="127" t="str">
        <f>IF(E317&lt;=0.25*C245,"Correct","error: subcontracting is higher than 25% of the total budget of the partner")</f>
        <v>Correct</v>
      </c>
      <c r="G317" s="31"/>
      <c r="H317" s="31"/>
      <c r="I317" s="31"/>
      <c r="J317" s="31"/>
      <c r="K317" s="31"/>
      <c r="L317" s="31"/>
    </row>
    <row r="318" spans="1:12" ht="16" customHeight="1" x14ac:dyDescent="0.35">
      <c r="A318" s="128" t="s">
        <v>242</v>
      </c>
      <c r="B318" s="89"/>
      <c r="C318" s="31"/>
      <c r="D318" s="31"/>
      <c r="E318" s="31"/>
      <c r="F318" s="31"/>
      <c r="G318" s="31"/>
      <c r="H318" s="31"/>
      <c r="I318" s="31"/>
      <c r="J318" s="31"/>
      <c r="K318" s="31"/>
      <c r="L318" s="31"/>
    </row>
    <row r="319" spans="1:12" ht="16" customHeight="1" x14ac:dyDescent="0.35">
      <c r="A319" s="128" t="s">
        <v>242</v>
      </c>
      <c r="B319" s="89" t="s">
        <v>54</v>
      </c>
      <c r="C319" s="31"/>
      <c r="D319" s="31"/>
      <c r="E319" s="31"/>
      <c r="F319" s="31"/>
      <c r="G319" s="31"/>
      <c r="H319" s="31"/>
      <c r="I319" s="31"/>
      <c r="J319" s="31"/>
      <c r="K319" s="31"/>
      <c r="L319" s="31"/>
    </row>
    <row r="320" spans="1:12" ht="16" customHeight="1" x14ac:dyDescent="0.35">
      <c r="A320" s="128" t="s">
        <v>242</v>
      </c>
      <c r="B320" s="103" t="s">
        <v>230</v>
      </c>
      <c r="C320" s="31"/>
      <c r="D320" s="31"/>
      <c r="E320" s="31"/>
      <c r="F320" s="31"/>
      <c r="G320" s="31"/>
      <c r="H320" s="31"/>
      <c r="I320" s="31"/>
      <c r="J320" s="31"/>
      <c r="K320" s="31"/>
      <c r="L320" s="31"/>
    </row>
    <row r="321" spans="1:12" ht="16" customHeight="1" x14ac:dyDescent="0.35">
      <c r="A321" s="128" t="s">
        <v>242</v>
      </c>
      <c r="B321" s="103"/>
      <c r="C321" s="31"/>
      <c r="D321" s="31"/>
      <c r="E321" s="31"/>
      <c r="F321" s="31"/>
      <c r="G321" s="31"/>
      <c r="H321" s="31"/>
      <c r="I321" s="31"/>
      <c r="J321" s="31"/>
      <c r="K321" s="31"/>
      <c r="L321" s="31"/>
    </row>
    <row r="322" spans="1:12" ht="16" customHeight="1" x14ac:dyDescent="0.35">
      <c r="A322" s="128" t="s">
        <v>242</v>
      </c>
      <c r="B322" s="160" t="s">
        <v>231</v>
      </c>
      <c r="C322" s="160"/>
      <c r="D322" s="101">
        <f>15/100*(J270+E284)</f>
        <v>0</v>
      </c>
      <c r="E322" s="94"/>
      <c r="F322" s="94"/>
      <c r="G322" s="31"/>
      <c r="H322" s="31"/>
      <c r="I322" s="31"/>
      <c r="J322" s="31"/>
      <c r="K322" s="31"/>
      <c r="L322" s="31"/>
    </row>
    <row r="323" spans="1:12" ht="16" customHeight="1" x14ac:dyDescent="0.35">
      <c r="A323" s="128" t="s">
        <v>242</v>
      </c>
      <c r="B323" s="31"/>
      <c r="C323" s="31"/>
      <c r="D323" s="93"/>
      <c r="E323" s="31"/>
      <c r="F323" s="31"/>
      <c r="G323" s="31"/>
      <c r="H323" s="31"/>
      <c r="I323" s="31"/>
      <c r="J323" s="31"/>
      <c r="K323" s="31"/>
      <c r="L323" s="31"/>
    </row>
    <row r="324" spans="1:12" ht="16" customHeight="1" x14ac:dyDescent="0.35">
      <c r="A324" s="128" t="s">
        <v>242</v>
      </c>
      <c r="B324" s="31"/>
      <c r="C324" s="31"/>
      <c r="D324" s="31"/>
      <c r="E324" s="31"/>
      <c r="F324" s="31"/>
      <c r="G324" s="31"/>
      <c r="H324" s="31"/>
      <c r="I324" s="31"/>
      <c r="J324" s="31"/>
      <c r="K324" s="31"/>
      <c r="L324" s="31"/>
    </row>
    <row r="325" spans="1:12" ht="16" customHeight="1" x14ac:dyDescent="0.35">
      <c r="A325" s="128" t="s">
        <v>244</v>
      </c>
      <c r="B325" s="108" t="s">
        <v>243</v>
      </c>
      <c r="C325" s="108"/>
      <c r="D325" s="108" t="s">
        <v>210</v>
      </c>
      <c r="E325" s="108"/>
      <c r="F325" s="108"/>
      <c r="G325" s="108"/>
      <c r="H325" s="108"/>
      <c r="I325" s="108"/>
      <c r="J325" s="105"/>
      <c r="K325" s="105"/>
      <c r="L325" s="105"/>
    </row>
    <row r="326" spans="1:12" ht="16" customHeight="1" x14ac:dyDescent="0.35">
      <c r="A326" s="128" t="s">
        <v>244</v>
      </c>
      <c r="B326" s="31"/>
      <c r="C326" s="31"/>
      <c r="D326" s="31"/>
      <c r="E326" s="31"/>
      <c r="F326" s="31"/>
      <c r="G326" s="31"/>
      <c r="H326" s="31"/>
      <c r="I326" s="31"/>
      <c r="J326" s="31"/>
      <c r="K326" s="31"/>
      <c r="L326" s="31"/>
    </row>
    <row r="327" spans="1:12" ht="16" customHeight="1" x14ac:dyDescent="0.35">
      <c r="A327" s="128" t="s">
        <v>244</v>
      </c>
      <c r="B327" s="89" t="s">
        <v>37</v>
      </c>
      <c r="C327" s="90"/>
      <c r="D327" s="31"/>
      <c r="E327" s="31"/>
      <c r="F327" s="31"/>
      <c r="G327" s="31"/>
      <c r="H327" s="31"/>
      <c r="I327" s="31"/>
      <c r="J327" s="31"/>
      <c r="K327" s="31"/>
      <c r="L327" s="31"/>
    </row>
    <row r="328" spans="1:12" s="35" customFormat="1" ht="16" customHeight="1" x14ac:dyDescent="0.3">
      <c r="A328" s="128" t="s">
        <v>244</v>
      </c>
      <c r="B328" s="103" t="s">
        <v>226</v>
      </c>
      <c r="C328" s="34"/>
      <c r="D328" s="34"/>
      <c r="E328" s="34"/>
      <c r="F328" s="34"/>
      <c r="G328" s="34"/>
      <c r="H328" s="34"/>
      <c r="I328" s="34"/>
      <c r="J328" s="34"/>
      <c r="K328" s="34"/>
      <c r="L328" s="34"/>
    </row>
    <row r="329" spans="1:12" s="35" customFormat="1" ht="16" customHeight="1" x14ac:dyDescent="0.3">
      <c r="A329" s="128" t="s">
        <v>244</v>
      </c>
      <c r="B329" s="109" t="s">
        <v>223</v>
      </c>
      <c r="C329" s="34"/>
      <c r="D329" s="34"/>
      <c r="E329" s="34"/>
      <c r="F329" s="34"/>
      <c r="G329" s="34"/>
      <c r="H329" s="34"/>
      <c r="I329" s="34"/>
      <c r="J329" s="34"/>
      <c r="K329" s="34"/>
      <c r="L329" s="34"/>
    </row>
    <row r="330" spans="1:12" s="35" customFormat="1" ht="16" customHeight="1" x14ac:dyDescent="0.3">
      <c r="A330" s="128" t="s">
        <v>244</v>
      </c>
      <c r="B330" s="109" t="s">
        <v>225</v>
      </c>
      <c r="C330" s="34"/>
      <c r="D330" s="34"/>
      <c r="E330" s="34"/>
      <c r="F330" s="34"/>
      <c r="G330" s="34"/>
      <c r="H330" s="34"/>
      <c r="I330" s="34"/>
      <c r="J330" s="34"/>
      <c r="K330" s="34"/>
      <c r="L330" s="34"/>
    </row>
    <row r="331" spans="1:12" s="35" customFormat="1" ht="16" customHeight="1" x14ac:dyDescent="0.3">
      <c r="A331" s="128" t="s">
        <v>244</v>
      </c>
      <c r="B331" s="109" t="s">
        <v>224</v>
      </c>
      <c r="C331" s="34"/>
      <c r="D331" s="34"/>
      <c r="E331" s="34"/>
      <c r="F331" s="34"/>
      <c r="G331" s="34"/>
      <c r="H331" s="34"/>
      <c r="I331" s="34"/>
      <c r="J331" s="34"/>
      <c r="K331" s="34"/>
      <c r="L331" s="34"/>
    </row>
    <row r="332" spans="1:12" s="35" customFormat="1" ht="16" customHeight="1" x14ac:dyDescent="0.3">
      <c r="A332" s="128" t="s">
        <v>244</v>
      </c>
      <c r="B332" s="109" t="s">
        <v>227</v>
      </c>
      <c r="C332" s="34"/>
      <c r="D332" s="34"/>
      <c r="E332" s="34"/>
      <c r="F332" s="34"/>
      <c r="G332" s="34"/>
      <c r="H332" s="34"/>
      <c r="I332" s="34"/>
      <c r="J332" s="34"/>
      <c r="K332" s="34"/>
      <c r="L332" s="34"/>
    </row>
    <row r="333" spans="1:12" s="35" customFormat="1" ht="16" customHeight="1" x14ac:dyDescent="0.3">
      <c r="A333" s="128" t="s">
        <v>244</v>
      </c>
      <c r="B333" s="103" t="s">
        <v>212</v>
      </c>
      <c r="C333" s="34"/>
      <c r="D333" s="34"/>
      <c r="E333" s="34"/>
      <c r="F333" s="34"/>
      <c r="G333" s="34"/>
      <c r="H333" s="34"/>
      <c r="I333" s="34"/>
      <c r="J333" s="34"/>
      <c r="K333" s="34"/>
      <c r="L333" s="34"/>
    </row>
    <row r="334" spans="1:12" s="35" customFormat="1" ht="16" customHeight="1" x14ac:dyDescent="0.3">
      <c r="A334" s="128" t="s">
        <v>244</v>
      </c>
      <c r="B334" s="103"/>
      <c r="C334" s="34"/>
      <c r="D334" s="34"/>
      <c r="E334" s="34"/>
      <c r="F334" s="34"/>
      <c r="G334" s="34"/>
      <c r="H334" s="34"/>
      <c r="I334" s="34"/>
      <c r="J334" s="34"/>
      <c r="K334" s="34"/>
      <c r="L334" s="34"/>
    </row>
    <row r="335" spans="1:12" s="35" customFormat="1" ht="16" customHeight="1" x14ac:dyDescent="0.3">
      <c r="A335" s="128" t="s">
        <v>244</v>
      </c>
      <c r="B335" s="118" t="s">
        <v>213</v>
      </c>
      <c r="C335" s="118" t="s">
        <v>214</v>
      </c>
      <c r="D335" s="118" t="s">
        <v>215</v>
      </c>
      <c r="E335" s="118" t="s">
        <v>216</v>
      </c>
      <c r="F335" s="118" t="s">
        <v>217</v>
      </c>
      <c r="G335" s="118" t="s">
        <v>218</v>
      </c>
      <c r="H335" s="118" t="s">
        <v>219</v>
      </c>
      <c r="I335" s="118" t="s">
        <v>220</v>
      </c>
      <c r="J335" s="118" t="s">
        <v>221</v>
      </c>
      <c r="K335" s="118" t="s">
        <v>222</v>
      </c>
      <c r="L335" s="34"/>
    </row>
    <row r="336" spans="1:12" ht="42" customHeight="1" x14ac:dyDescent="0.35">
      <c r="A336" s="128" t="s">
        <v>244</v>
      </c>
      <c r="B336" s="119" t="s">
        <v>38</v>
      </c>
      <c r="C336" s="119" t="s">
        <v>39</v>
      </c>
      <c r="D336" s="119" t="s">
        <v>40</v>
      </c>
      <c r="E336" s="119" t="s">
        <v>71</v>
      </c>
      <c r="F336" s="119" t="s">
        <v>72</v>
      </c>
      <c r="G336" s="119" t="s">
        <v>41</v>
      </c>
      <c r="H336" s="119" t="s">
        <v>42</v>
      </c>
      <c r="I336" s="119" t="s">
        <v>43</v>
      </c>
      <c r="J336" s="119" t="s">
        <v>44</v>
      </c>
      <c r="K336" s="119" t="s">
        <v>45</v>
      </c>
      <c r="L336" s="31"/>
    </row>
    <row r="337" spans="1:12" s="92" customFormat="1" ht="45" customHeight="1" x14ac:dyDescent="0.35">
      <c r="A337" s="128" t="s">
        <v>244</v>
      </c>
      <c r="B337" s="91" t="s">
        <v>46</v>
      </c>
      <c r="C337" s="91" t="s">
        <v>70</v>
      </c>
      <c r="D337" s="91" t="s">
        <v>47</v>
      </c>
      <c r="E337" s="91" t="s">
        <v>47</v>
      </c>
      <c r="F337" s="91" t="s">
        <v>47</v>
      </c>
      <c r="G337" s="91" t="s">
        <v>48</v>
      </c>
      <c r="H337" s="91" t="s">
        <v>290</v>
      </c>
      <c r="I337" s="91" t="s">
        <v>289</v>
      </c>
      <c r="J337" s="91" t="s">
        <v>49</v>
      </c>
      <c r="K337" s="91" t="s">
        <v>289</v>
      </c>
      <c r="L337" s="131"/>
    </row>
    <row r="338" spans="1:12" ht="16" customHeight="1" x14ac:dyDescent="0.35">
      <c r="A338" s="128" t="s">
        <v>244</v>
      </c>
      <c r="B338" s="100"/>
      <c r="C338" s="100"/>
      <c r="D338" s="100"/>
      <c r="E338" s="100"/>
      <c r="F338" s="100"/>
      <c r="G338" s="100"/>
      <c r="H338" s="100"/>
      <c r="I338" s="100"/>
      <c r="J338" s="85">
        <f>H338*I338</f>
        <v>0</v>
      </c>
      <c r="K338" s="100"/>
      <c r="L338" s="31"/>
    </row>
    <row r="339" spans="1:12" ht="16" customHeight="1" x14ac:dyDescent="0.35">
      <c r="A339" s="128" t="s">
        <v>244</v>
      </c>
      <c r="B339" s="100"/>
      <c r="C339" s="100"/>
      <c r="D339" s="100"/>
      <c r="E339" s="100"/>
      <c r="F339" s="100"/>
      <c r="G339" s="100"/>
      <c r="H339" s="100"/>
      <c r="I339" s="100"/>
      <c r="J339" s="85">
        <f t="shared" ref="J339:J345" si="9">H339*I339</f>
        <v>0</v>
      </c>
      <c r="K339" s="100"/>
      <c r="L339" s="31"/>
    </row>
    <row r="340" spans="1:12" ht="16" customHeight="1" x14ac:dyDescent="0.35">
      <c r="A340" s="128" t="s">
        <v>244</v>
      </c>
      <c r="B340" s="100"/>
      <c r="C340" s="100"/>
      <c r="D340" s="100"/>
      <c r="E340" s="100"/>
      <c r="F340" s="100"/>
      <c r="G340" s="100"/>
      <c r="H340" s="100"/>
      <c r="I340" s="100"/>
      <c r="J340" s="85">
        <f t="shared" si="9"/>
        <v>0</v>
      </c>
      <c r="K340" s="100"/>
      <c r="L340" s="31"/>
    </row>
    <row r="341" spans="1:12" ht="16" customHeight="1" x14ac:dyDescent="0.35">
      <c r="A341" s="128" t="s">
        <v>244</v>
      </c>
      <c r="B341" s="100"/>
      <c r="C341" s="100"/>
      <c r="D341" s="100"/>
      <c r="E341" s="100"/>
      <c r="F341" s="100"/>
      <c r="G341" s="100"/>
      <c r="H341" s="100"/>
      <c r="I341" s="100"/>
      <c r="J341" s="85">
        <f t="shared" si="9"/>
        <v>0</v>
      </c>
      <c r="K341" s="100"/>
      <c r="L341" s="31"/>
    </row>
    <row r="342" spans="1:12" ht="16" customHeight="1" x14ac:dyDescent="0.35">
      <c r="A342" s="128" t="s">
        <v>244</v>
      </c>
      <c r="B342" s="100"/>
      <c r="C342" s="100"/>
      <c r="D342" s="100"/>
      <c r="E342" s="100"/>
      <c r="F342" s="100"/>
      <c r="G342" s="100"/>
      <c r="H342" s="100"/>
      <c r="I342" s="100"/>
      <c r="J342" s="85">
        <f t="shared" si="9"/>
        <v>0</v>
      </c>
      <c r="K342" s="100"/>
      <c r="L342" s="31"/>
    </row>
    <row r="343" spans="1:12" ht="16" customHeight="1" x14ac:dyDescent="0.35">
      <c r="A343" s="128" t="s">
        <v>244</v>
      </c>
      <c r="B343" s="100"/>
      <c r="C343" s="100"/>
      <c r="D343" s="100"/>
      <c r="E343" s="100"/>
      <c r="F343" s="100"/>
      <c r="G343" s="100"/>
      <c r="H343" s="100"/>
      <c r="I343" s="100"/>
      <c r="J343" s="85">
        <f t="shared" si="9"/>
        <v>0</v>
      </c>
      <c r="K343" s="100"/>
      <c r="L343" s="31"/>
    </row>
    <row r="344" spans="1:12" ht="16" customHeight="1" x14ac:dyDescent="0.35">
      <c r="A344" s="128" t="s">
        <v>244</v>
      </c>
      <c r="B344" s="100"/>
      <c r="C344" s="100"/>
      <c r="D344" s="100"/>
      <c r="E344" s="100"/>
      <c r="F344" s="100"/>
      <c r="G344" s="100"/>
      <c r="H344" s="100"/>
      <c r="I344" s="100"/>
      <c r="J344" s="85">
        <f t="shared" si="9"/>
        <v>0</v>
      </c>
      <c r="K344" s="100"/>
      <c r="L344" s="31"/>
    </row>
    <row r="345" spans="1:12" ht="16" customHeight="1" x14ac:dyDescent="0.35">
      <c r="A345" s="128" t="s">
        <v>244</v>
      </c>
      <c r="B345" s="100"/>
      <c r="C345" s="100"/>
      <c r="D345" s="100"/>
      <c r="E345" s="100"/>
      <c r="F345" s="100"/>
      <c r="G345" s="100"/>
      <c r="H345" s="100"/>
      <c r="I345" s="100"/>
      <c r="J345" s="85">
        <f t="shared" si="9"/>
        <v>0</v>
      </c>
      <c r="K345" s="100"/>
      <c r="L345" s="31"/>
    </row>
    <row r="346" spans="1:12" ht="16" customHeight="1" x14ac:dyDescent="0.35">
      <c r="A346" s="128" t="s">
        <v>244</v>
      </c>
      <c r="B346" s="31"/>
      <c r="C346" s="31"/>
      <c r="D346" s="31"/>
      <c r="E346" s="31"/>
      <c r="F346" s="31"/>
      <c r="H346" s="110" t="s">
        <v>228</v>
      </c>
      <c r="I346" s="111">
        <f>SUM(I338:I345)</f>
        <v>0</v>
      </c>
      <c r="J346" s="120">
        <f>SUM(J338:J345)</f>
        <v>0</v>
      </c>
      <c r="K346" s="121">
        <f>SUM(K338:K345)</f>
        <v>0</v>
      </c>
      <c r="L346" s="31"/>
    </row>
    <row r="347" spans="1:12" ht="16" customHeight="1" x14ac:dyDescent="0.35">
      <c r="A347" s="128" t="s">
        <v>244</v>
      </c>
      <c r="B347" s="31"/>
      <c r="C347" s="31"/>
      <c r="D347" s="31"/>
      <c r="E347" s="31"/>
      <c r="F347" s="31"/>
      <c r="G347" s="31"/>
      <c r="H347" s="31"/>
      <c r="I347" s="31"/>
      <c r="J347" s="31"/>
      <c r="K347" s="31"/>
      <c r="L347" s="31"/>
    </row>
    <row r="348" spans="1:12" ht="16" customHeight="1" x14ac:dyDescent="0.35">
      <c r="A348" s="128" t="s">
        <v>244</v>
      </c>
      <c r="B348" s="89" t="s">
        <v>229</v>
      </c>
      <c r="C348" s="31"/>
      <c r="D348" s="31"/>
      <c r="E348" s="31"/>
      <c r="F348" s="31"/>
      <c r="G348" s="31"/>
      <c r="H348" s="31"/>
      <c r="I348" s="31"/>
      <c r="J348" s="31"/>
      <c r="K348" s="31"/>
      <c r="L348" s="31"/>
    </row>
    <row r="349" spans="1:12" ht="16" customHeight="1" x14ac:dyDescent="0.35">
      <c r="A349" s="128" t="s">
        <v>244</v>
      </c>
      <c r="B349" s="103" t="s">
        <v>50</v>
      </c>
      <c r="C349" s="31"/>
      <c r="D349" s="31"/>
      <c r="E349" s="31"/>
      <c r="F349" s="31"/>
      <c r="G349" s="31"/>
      <c r="H349" s="31"/>
      <c r="I349" s="31"/>
      <c r="J349" s="31"/>
      <c r="K349" s="31"/>
      <c r="L349" s="31"/>
    </row>
    <row r="350" spans="1:12" ht="16" customHeight="1" x14ac:dyDescent="0.35">
      <c r="A350" s="128" t="s">
        <v>244</v>
      </c>
      <c r="B350" s="103"/>
      <c r="C350" s="31"/>
      <c r="D350" s="31"/>
      <c r="E350" s="31"/>
      <c r="F350" s="31"/>
      <c r="G350" s="31"/>
      <c r="H350" s="31"/>
      <c r="I350" s="31"/>
      <c r="J350" s="31"/>
      <c r="K350" s="31"/>
      <c r="L350" s="31"/>
    </row>
    <row r="351" spans="1:12" ht="16" customHeight="1" x14ac:dyDescent="0.35">
      <c r="A351" s="128" t="s">
        <v>244</v>
      </c>
      <c r="B351" s="171" t="s">
        <v>51</v>
      </c>
      <c r="C351" s="171"/>
      <c r="D351" s="172"/>
      <c r="E351" s="123" t="s">
        <v>52</v>
      </c>
      <c r="F351" s="87"/>
      <c r="G351" s="31"/>
      <c r="H351" s="31"/>
      <c r="I351" s="31"/>
      <c r="J351" s="31"/>
      <c r="K351" s="31"/>
      <c r="L351" s="31"/>
    </row>
    <row r="352" spans="1:12" ht="16" customHeight="1" x14ac:dyDescent="0.35">
      <c r="A352" s="128" t="s">
        <v>244</v>
      </c>
      <c r="B352" s="173"/>
      <c r="C352" s="174"/>
      <c r="D352" s="174"/>
      <c r="E352" s="95"/>
      <c r="F352" s="31"/>
      <c r="G352" s="31"/>
      <c r="H352" s="31"/>
      <c r="I352" s="31"/>
      <c r="J352" s="31"/>
      <c r="K352" s="31"/>
      <c r="L352" s="31"/>
    </row>
    <row r="353" spans="1:12" ht="16" customHeight="1" x14ac:dyDescent="0.35">
      <c r="A353" s="128" t="s">
        <v>244</v>
      </c>
      <c r="B353" s="162"/>
      <c r="C353" s="163"/>
      <c r="D353" s="163"/>
      <c r="E353" s="95"/>
      <c r="F353" s="31"/>
      <c r="G353" s="31"/>
      <c r="H353" s="31"/>
      <c r="I353" s="31"/>
      <c r="J353" s="31"/>
      <c r="K353" s="31"/>
      <c r="L353" s="31"/>
    </row>
    <row r="354" spans="1:12" ht="16" customHeight="1" x14ac:dyDescent="0.35">
      <c r="A354" s="128" t="s">
        <v>244</v>
      </c>
      <c r="B354" s="166"/>
      <c r="C354" s="167"/>
      <c r="D354" s="168"/>
      <c r="E354" s="95"/>
      <c r="F354" s="31"/>
      <c r="G354" s="31"/>
      <c r="H354" s="31"/>
      <c r="I354" s="31"/>
      <c r="J354" s="31"/>
      <c r="K354" s="31"/>
      <c r="L354" s="31"/>
    </row>
    <row r="355" spans="1:12" ht="16" customHeight="1" x14ac:dyDescent="0.35">
      <c r="A355" s="128" t="s">
        <v>244</v>
      </c>
      <c r="B355" s="162"/>
      <c r="C355" s="163"/>
      <c r="D355" s="163"/>
      <c r="E355" s="95"/>
      <c r="F355" s="31"/>
      <c r="G355" s="31"/>
      <c r="H355" s="31"/>
      <c r="I355" s="31"/>
      <c r="J355" s="31"/>
      <c r="K355" s="31"/>
      <c r="L355" s="31"/>
    </row>
    <row r="356" spans="1:12" ht="16" customHeight="1" x14ac:dyDescent="0.35">
      <c r="A356" s="128" t="s">
        <v>244</v>
      </c>
      <c r="B356" s="162"/>
      <c r="C356" s="163"/>
      <c r="D356" s="163"/>
      <c r="E356" s="95"/>
      <c r="F356" s="31"/>
      <c r="G356" s="31"/>
      <c r="H356" s="31"/>
      <c r="I356" s="31"/>
      <c r="J356" s="31"/>
      <c r="K356" s="31"/>
      <c r="L356" s="31"/>
    </row>
    <row r="357" spans="1:12" ht="16" customHeight="1" x14ac:dyDescent="0.35">
      <c r="A357" s="128" t="s">
        <v>244</v>
      </c>
      <c r="B357" s="166"/>
      <c r="C357" s="167"/>
      <c r="D357" s="168"/>
      <c r="E357" s="95"/>
      <c r="F357" s="31"/>
      <c r="G357" s="31"/>
      <c r="H357" s="31"/>
      <c r="I357" s="31"/>
      <c r="J357" s="31"/>
      <c r="K357" s="31"/>
      <c r="L357" s="31"/>
    </row>
    <row r="358" spans="1:12" ht="16" customHeight="1" x14ac:dyDescent="0.35">
      <c r="A358" s="128" t="s">
        <v>244</v>
      </c>
      <c r="B358" s="169"/>
      <c r="C358" s="170"/>
      <c r="D358" s="170"/>
      <c r="E358" s="95"/>
      <c r="F358" s="31"/>
      <c r="G358" s="31"/>
      <c r="H358" s="31"/>
      <c r="I358" s="31"/>
      <c r="J358" s="31"/>
      <c r="K358" s="31"/>
      <c r="L358" s="31"/>
    </row>
    <row r="359" spans="1:12" ht="16" customHeight="1" x14ac:dyDescent="0.35">
      <c r="A359" s="128" t="s">
        <v>244</v>
      </c>
      <c r="B359" s="162"/>
      <c r="C359" s="163"/>
      <c r="D359" s="164"/>
      <c r="E359" s="96"/>
      <c r="F359" s="31"/>
      <c r="G359" s="31"/>
      <c r="H359" s="31"/>
      <c r="I359" s="31"/>
      <c r="J359" s="31"/>
      <c r="K359" s="31"/>
      <c r="L359" s="31"/>
    </row>
    <row r="360" spans="1:12" ht="16" customHeight="1" x14ac:dyDescent="0.35">
      <c r="A360" s="128" t="s">
        <v>244</v>
      </c>
      <c r="B360" s="97"/>
      <c r="C360" s="98"/>
      <c r="D360" s="124" t="s">
        <v>53</v>
      </c>
      <c r="E360" s="125">
        <f>SUM(E352:E359)</f>
        <v>0</v>
      </c>
      <c r="F360" s="87"/>
      <c r="G360" s="31"/>
      <c r="H360" s="31"/>
      <c r="I360" s="31"/>
      <c r="J360" s="31"/>
      <c r="K360" s="31"/>
      <c r="L360" s="31"/>
    </row>
    <row r="361" spans="1:12" ht="16" customHeight="1" x14ac:dyDescent="0.35">
      <c r="A361" s="128" t="s">
        <v>244</v>
      </c>
      <c r="B361" s="31"/>
      <c r="C361" s="31"/>
      <c r="D361" s="31"/>
      <c r="E361" s="93"/>
      <c r="F361" s="31"/>
      <c r="G361" s="31"/>
      <c r="H361" s="31"/>
      <c r="I361" s="31"/>
      <c r="J361" s="31"/>
      <c r="K361" s="31"/>
      <c r="L361" s="31"/>
    </row>
    <row r="362" spans="1:12" ht="16" customHeight="1" x14ac:dyDescent="0.35">
      <c r="A362" s="128" t="s">
        <v>244</v>
      </c>
      <c r="B362" s="31"/>
      <c r="C362" s="31"/>
      <c r="D362" s="31"/>
      <c r="E362" s="31"/>
      <c r="F362" s="31"/>
      <c r="G362" s="31"/>
      <c r="H362" s="31"/>
      <c r="I362" s="31"/>
      <c r="J362" s="31"/>
      <c r="K362" s="31"/>
      <c r="L362" s="31"/>
    </row>
    <row r="363" spans="1:12" ht="16" customHeight="1" x14ac:dyDescent="0.35">
      <c r="A363" s="128" t="s">
        <v>244</v>
      </c>
      <c r="B363" s="89" t="s">
        <v>55</v>
      </c>
      <c r="C363" s="31"/>
      <c r="D363" s="31"/>
      <c r="E363" s="31"/>
      <c r="F363" s="31"/>
      <c r="G363" s="31"/>
      <c r="H363" s="31"/>
      <c r="I363" s="31"/>
      <c r="J363" s="31"/>
      <c r="K363" s="31"/>
      <c r="L363" s="31"/>
    </row>
    <row r="364" spans="1:12" ht="16" customHeight="1" x14ac:dyDescent="0.35">
      <c r="A364" s="128" t="s">
        <v>244</v>
      </c>
      <c r="B364" s="103" t="s">
        <v>56</v>
      </c>
      <c r="C364" s="31"/>
      <c r="D364" s="31"/>
      <c r="E364" s="31"/>
      <c r="F364" s="31"/>
      <c r="G364" s="31"/>
      <c r="H364" s="31"/>
      <c r="I364" s="31"/>
      <c r="J364" s="31"/>
      <c r="K364" s="31"/>
      <c r="L364" s="31"/>
    </row>
    <row r="365" spans="1:12" ht="16" customHeight="1" x14ac:dyDescent="0.35">
      <c r="A365" s="128" t="s">
        <v>244</v>
      </c>
      <c r="B365" s="103" t="s">
        <v>234</v>
      </c>
      <c r="C365" s="31"/>
      <c r="D365" s="31"/>
      <c r="E365" s="31"/>
      <c r="F365" s="31"/>
      <c r="G365" s="31"/>
      <c r="H365" s="31"/>
      <c r="I365" s="31"/>
      <c r="J365" s="31"/>
      <c r="K365" s="31"/>
      <c r="L365" s="31"/>
    </row>
    <row r="366" spans="1:12" ht="13.5" customHeight="1" x14ac:dyDescent="0.35">
      <c r="A366" s="128" t="s">
        <v>244</v>
      </c>
      <c r="B366" s="103" t="s">
        <v>233</v>
      </c>
      <c r="C366" s="31"/>
      <c r="D366" s="31"/>
      <c r="E366" s="31"/>
      <c r="F366" s="31"/>
      <c r="G366" s="31"/>
      <c r="H366" s="31"/>
      <c r="I366" s="31"/>
      <c r="J366" s="31"/>
      <c r="K366" s="31"/>
      <c r="L366" s="31"/>
    </row>
    <row r="367" spans="1:12" ht="13.5" customHeight="1" x14ac:dyDescent="0.35">
      <c r="A367" s="128" t="s">
        <v>244</v>
      </c>
      <c r="B367" s="103"/>
      <c r="C367" s="31"/>
      <c r="D367" s="31"/>
      <c r="E367" s="31"/>
      <c r="F367" s="31"/>
      <c r="G367" s="31"/>
      <c r="H367" s="31"/>
      <c r="I367" s="31"/>
      <c r="J367" s="31"/>
      <c r="K367" s="31"/>
      <c r="L367" s="31"/>
    </row>
    <row r="368" spans="1:12" ht="16" customHeight="1" x14ac:dyDescent="0.35">
      <c r="A368" s="128" t="s">
        <v>244</v>
      </c>
      <c r="B368" s="165" t="s">
        <v>76</v>
      </c>
      <c r="C368" s="165"/>
      <c r="D368" s="165"/>
      <c r="E368" s="126" t="s">
        <v>52</v>
      </c>
      <c r="F368" s="31"/>
      <c r="G368" s="31"/>
      <c r="H368" s="31"/>
      <c r="I368" s="31"/>
      <c r="J368" s="31"/>
      <c r="K368" s="31"/>
      <c r="L368" s="31"/>
    </row>
    <row r="369" spans="1:12" ht="16" customHeight="1" x14ac:dyDescent="0.35">
      <c r="A369" s="128" t="s">
        <v>244</v>
      </c>
      <c r="B369" s="159"/>
      <c r="C369" s="159"/>
      <c r="D369" s="159"/>
      <c r="E369" s="99"/>
      <c r="F369" s="122" t="str">
        <f>IF(E369&gt;30000,"error: this item cannot cost more than 30 000€","Correct")</f>
        <v>Correct</v>
      </c>
      <c r="G369" s="31"/>
      <c r="H369" s="31"/>
      <c r="I369" s="31"/>
      <c r="J369" s="31"/>
      <c r="K369" s="31"/>
      <c r="L369" s="31"/>
    </row>
    <row r="370" spans="1:12" ht="16" customHeight="1" x14ac:dyDescent="0.35">
      <c r="A370" s="128" t="s">
        <v>244</v>
      </c>
      <c r="B370" s="159"/>
      <c r="C370" s="159"/>
      <c r="D370" s="159"/>
      <c r="E370" s="99"/>
      <c r="F370" s="122" t="str">
        <f t="shared" ref="F370:F376" si="10">IF(E370&gt;30000,"error: this item cannot cost more than 30 000€","Correct")</f>
        <v>Correct</v>
      </c>
      <c r="G370" s="31"/>
      <c r="H370" s="31"/>
      <c r="I370" s="31"/>
      <c r="J370" s="31"/>
      <c r="K370" s="31"/>
      <c r="L370" s="31"/>
    </row>
    <row r="371" spans="1:12" ht="16" customHeight="1" x14ac:dyDescent="0.35">
      <c r="A371" s="128" t="s">
        <v>244</v>
      </c>
      <c r="B371" s="159"/>
      <c r="C371" s="159"/>
      <c r="D371" s="159"/>
      <c r="E371" s="99"/>
      <c r="F371" s="122" t="str">
        <f t="shared" si="10"/>
        <v>Correct</v>
      </c>
      <c r="G371" s="31"/>
      <c r="H371" s="31"/>
      <c r="I371" s="31"/>
      <c r="J371" s="31"/>
      <c r="K371" s="31"/>
      <c r="L371" s="31"/>
    </row>
    <row r="372" spans="1:12" ht="16" customHeight="1" x14ac:dyDescent="0.35">
      <c r="A372" s="128" t="s">
        <v>244</v>
      </c>
      <c r="B372" s="159"/>
      <c r="C372" s="159"/>
      <c r="D372" s="159"/>
      <c r="E372" s="99"/>
      <c r="F372" s="122" t="str">
        <f t="shared" si="10"/>
        <v>Correct</v>
      </c>
      <c r="G372" s="31"/>
      <c r="H372" s="31"/>
      <c r="I372" s="31"/>
      <c r="J372" s="31"/>
      <c r="K372" s="31"/>
      <c r="L372" s="31"/>
    </row>
    <row r="373" spans="1:12" ht="16" customHeight="1" x14ac:dyDescent="0.35">
      <c r="A373" s="128" t="s">
        <v>244</v>
      </c>
      <c r="B373" s="159"/>
      <c r="C373" s="159"/>
      <c r="D373" s="159"/>
      <c r="E373" s="99"/>
      <c r="F373" s="122" t="str">
        <f t="shared" si="10"/>
        <v>Correct</v>
      </c>
      <c r="G373" s="31"/>
      <c r="H373" s="31"/>
      <c r="I373" s="31"/>
      <c r="J373" s="31"/>
      <c r="K373" s="31"/>
      <c r="L373" s="31"/>
    </row>
    <row r="374" spans="1:12" ht="16" customHeight="1" x14ac:dyDescent="0.35">
      <c r="A374" s="128" t="s">
        <v>244</v>
      </c>
      <c r="B374" s="159"/>
      <c r="C374" s="159"/>
      <c r="D374" s="159"/>
      <c r="E374" s="99"/>
      <c r="F374" s="122" t="str">
        <f t="shared" si="10"/>
        <v>Correct</v>
      </c>
      <c r="G374" s="31"/>
      <c r="H374" s="31"/>
      <c r="I374" s="31"/>
      <c r="J374" s="31"/>
      <c r="K374" s="31"/>
      <c r="L374" s="31"/>
    </row>
    <row r="375" spans="1:12" ht="16" customHeight="1" x14ac:dyDescent="0.35">
      <c r="A375" s="128" t="s">
        <v>244</v>
      </c>
      <c r="B375" s="159"/>
      <c r="C375" s="159"/>
      <c r="D375" s="159"/>
      <c r="E375" s="99"/>
      <c r="F375" s="122" t="str">
        <f t="shared" si="10"/>
        <v>Correct</v>
      </c>
      <c r="G375" s="31"/>
      <c r="H375" s="31"/>
      <c r="I375" s="31"/>
      <c r="J375" s="31"/>
      <c r="K375" s="31"/>
      <c r="L375" s="31"/>
    </row>
    <row r="376" spans="1:12" ht="16" customHeight="1" x14ac:dyDescent="0.35">
      <c r="A376" s="128" t="s">
        <v>244</v>
      </c>
      <c r="B376" s="159"/>
      <c r="C376" s="159"/>
      <c r="D376" s="159"/>
      <c r="E376" s="99"/>
      <c r="F376" s="122" t="str">
        <f t="shared" si="10"/>
        <v>Correct</v>
      </c>
      <c r="G376" s="31"/>
      <c r="H376" s="31"/>
      <c r="I376" s="31"/>
      <c r="J376" s="31"/>
      <c r="K376" s="31"/>
      <c r="L376" s="31"/>
    </row>
    <row r="377" spans="1:12" ht="16" customHeight="1" x14ac:dyDescent="0.35">
      <c r="A377" s="128" t="s">
        <v>244</v>
      </c>
      <c r="B377" s="97"/>
      <c r="C377" s="98"/>
      <c r="D377" s="124" t="s">
        <v>53</v>
      </c>
      <c r="E377" s="101">
        <f>SUM(E369:E376)</f>
        <v>0</v>
      </c>
      <c r="F377" s="87"/>
      <c r="G377" s="31"/>
      <c r="H377" s="31"/>
      <c r="I377" s="31"/>
      <c r="J377" s="31"/>
      <c r="K377" s="31"/>
      <c r="L377" s="31"/>
    </row>
    <row r="378" spans="1:12" ht="16" customHeight="1" x14ac:dyDescent="0.35">
      <c r="A378" s="128" t="s">
        <v>244</v>
      </c>
      <c r="B378" s="93"/>
      <c r="C378" s="93"/>
      <c r="D378" s="93"/>
      <c r="E378" s="31"/>
      <c r="F378" s="31"/>
      <c r="G378" s="31"/>
      <c r="H378" s="31"/>
      <c r="I378" s="31"/>
      <c r="J378" s="31"/>
      <c r="K378" s="31"/>
      <c r="L378" s="31"/>
    </row>
    <row r="379" spans="1:12" ht="16" customHeight="1" x14ac:dyDescent="0.35">
      <c r="A379" s="128" t="s">
        <v>244</v>
      </c>
      <c r="B379" s="31"/>
      <c r="C379" s="31"/>
      <c r="D379" s="31"/>
      <c r="E379" s="31"/>
      <c r="F379" s="31"/>
      <c r="G379" s="31"/>
      <c r="H379" s="31"/>
      <c r="I379" s="31"/>
      <c r="J379" s="31"/>
      <c r="K379" s="31"/>
      <c r="L379" s="31"/>
    </row>
    <row r="380" spans="1:12" ht="16" customHeight="1" x14ac:dyDescent="0.35">
      <c r="A380" s="128" t="s">
        <v>244</v>
      </c>
      <c r="B380" s="89" t="s">
        <v>57</v>
      </c>
      <c r="C380" s="31"/>
      <c r="D380" s="31"/>
      <c r="E380" s="31"/>
      <c r="F380" s="31"/>
      <c r="G380" s="31"/>
      <c r="H380" s="31"/>
      <c r="I380" s="31"/>
      <c r="J380" s="31"/>
      <c r="K380" s="31"/>
      <c r="L380" s="31"/>
    </row>
    <row r="381" spans="1:12" s="35" customFormat="1" ht="16" customHeight="1" x14ac:dyDescent="0.3">
      <c r="A381" s="128" t="s">
        <v>244</v>
      </c>
      <c r="B381" s="103" t="s">
        <v>58</v>
      </c>
      <c r="C381" s="34"/>
      <c r="D381" s="34"/>
      <c r="E381" s="34"/>
      <c r="F381" s="34"/>
      <c r="G381" s="34"/>
      <c r="H381" s="34"/>
      <c r="I381" s="34"/>
      <c r="J381" s="34"/>
      <c r="K381" s="34"/>
      <c r="L381" s="34"/>
    </row>
    <row r="382" spans="1:12" s="35" customFormat="1" ht="16" customHeight="1" x14ac:dyDescent="0.3">
      <c r="A382" s="128" t="s">
        <v>244</v>
      </c>
      <c r="B382" s="103" t="s">
        <v>59</v>
      </c>
      <c r="C382" s="34"/>
      <c r="D382" s="34"/>
      <c r="E382" s="34"/>
      <c r="F382" s="34"/>
      <c r="G382" s="34"/>
      <c r="H382" s="34"/>
      <c r="I382" s="34"/>
      <c r="J382" s="34"/>
      <c r="K382" s="34"/>
      <c r="L382" s="34"/>
    </row>
    <row r="383" spans="1:12" s="35" customFormat="1" ht="16" customHeight="1" x14ac:dyDescent="0.3">
      <c r="A383" s="128" t="s">
        <v>244</v>
      </c>
      <c r="B383" s="103"/>
      <c r="C383" s="34"/>
      <c r="D383" s="34"/>
      <c r="E383" s="34"/>
      <c r="F383" s="34"/>
      <c r="G383" s="34"/>
      <c r="H383" s="34"/>
      <c r="I383" s="34"/>
      <c r="J383" s="34"/>
      <c r="K383" s="34"/>
      <c r="L383" s="34"/>
    </row>
    <row r="384" spans="1:12" ht="16" customHeight="1" x14ac:dyDescent="0.35">
      <c r="A384" s="128" t="s">
        <v>244</v>
      </c>
      <c r="B384" s="161" t="s">
        <v>60</v>
      </c>
      <c r="C384" s="161"/>
      <c r="D384" s="161"/>
      <c r="E384" s="126" t="s">
        <v>52</v>
      </c>
      <c r="F384" s="31"/>
      <c r="G384" s="31"/>
      <c r="H384" s="31"/>
      <c r="I384" s="31"/>
      <c r="J384" s="31"/>
      <c r="K384" s="31"/>
      <c r="L384" s="31"/>
    </row>
    <row r="385" spans="1:12" ht="16" customHeight="1" x14ac:dyDescent="0.35">
      <c r="A385" s="128" t="s">
        <v>244</v>
      </c>
      <c r="B385" s="159"/>
      <c r="C385" s="159"/>
      <c r="D385" s="159"/>
      <c r="E385" s="99"/>
      <c r="F385" s="31"/>
      <c r="G385" s="31"/>
      <c r="H385" s="31"/>
      <c r="I385" s="31"/>
      <c r="J385" s="31"/>
      <c r="K385" s="31"/>
      <c r="L385" s="31"/>
    </row>
    <row r="386" spans="1:12" ht="16" customHeight="1" x14ac:dyDescent="0.35">
      <c r="A386" s="128" t="s">
        <v>244</v>
      </c>
      <c r="B386" s="159"/>
      <c r="C386" s="159"/>
      <c r="D386" s="159"/>
      <c r="E386" s="99"/>
      <c r="F386" s="31"/>
      <c r="G386" s="31"/>
      <c r="H386" s="31"/>
      <c r="I386" s="31"/>
      <c r="J386" s="31"/>
      <c r="K386" s="31"/>
      <c r="L386" s="31"/>
    </row>
    <row r="387" spans="1:12" ht="16" customHeight="1" x14ac:dyDescent="0.35">
      <c r="A387" s="128" t="s">
        <v>244</v>
      </c>
      <c r="B387" s="159"/>
      <c r="C387" s="159"/>
      <c r="D387" s="159"/>
      <c r="E387" s="99"/>
      <c r="F387" s="87"/>
      <c r="G387" s="31"/>
      <c r="H387" s="31"/>
      <c r="I387" s="31"/>
      <c r="J387" s="31"/>
      <c r="K387" s="31"/>
      <c r="L387" s="31"/>
    </row>
    <row r="388" spans="1:12" ht="16" customHeight="1" x14ac:dyDescent="0.35">
      <c r="A388" s="128" t="s">
        <v>244</v>
      </c>
      <c r="B388" s="159"/>
      <c r="C388" s="159"/>
      <c r="D388" s="159"/>
      <c r="E388" s="99"/>
      <c r="F388" s="87"/>
      <c r="G388" s="31"/>
      <c r="H388" s="31"/>
      <c r="I388" s="31"/>
      <c r="J388" s="31"/>
      <c r="K388" s="31"/>
      <c r="L388" s="31"/>
    </row>
    <row r="389" spans="1:12" ht="16" customHeight="1" x14ac:dyDescent="0.35">
      <c r="A389" s="128" t="s">
        <v>244</v>
      </c>
      <c r="B389" s="159"/>
      <c r="C389" s="159"/>
      <c r="D389" s="159"/>
      <c r="E389" s="99"/>
      <c r="F389" s="31"/>
      <c r="G389" s="31"/>
      <c r="H389" s="31"/>
      <c r="I389" s="31"/>
      <c r="J389" s="31"/>
      <c r="K389" s="31"/>
      <c r="L389" s="31"/>
    </row>
    <row r="390" spans="1:12" ht="16" customHeight="1" x14ac:dyDescent="0.35">
      <c r="A390" s="128" t="s">
        <v>244</v>
      </c>
      <c r="B390" s="159"/>
      <c r="C390" s="159"/>
      <c r="D390" s="159"/>
      <c r="E390" s="99"/>
      <c r="F390" s="31"/>
      <c r="G390" s="31"/>
      <c r="H390" s="31"/>
      <c r="I390" s="31"/>
      <c r="J390" s="31"/>
      <c r="K390" s="31"/>
      <c r="L390" s="31"/>
    </row>
    <row r="391" spans="1:12" ht="16" customHeight="1" x14ac:dyDescent="0.35">
      <c r="A391" s="128" t="s">
        <v>244</v>
      </c>
      <c r="B391" s="159"/>
      <c r="C391" s="159"/>
      <c r="D391" s="159"/>
      <c r="E391" s="99"/>
      <c r="F391" s="31"/>
      <c r="G391" s="31"/>
      <c r="H391" s="31"/>
      <c r="I391" s="31"/>
      <c r="J391" s="31"/>
      <c r="K391" s="31"/>
      <c r="L391" s="31"/>
    </row>
    <row r="392" spans="1:12" ht="16" customHeight="1" x14ac:dyDescent="0.35">
      <c r="A392" s="128" t="s">
        <v>244</v>
      </c>
      <c r="B392" s="159"/>
      <c r="C392" s="159"/>
      <c r="D392" s="159"/>
      <c r="E392" s="99"/>
      <c r="F392" s="31"/>
      <c r="G392" s="31"/>
      <c r="H392" s="31"/>
      <c r="I392" s="31"/>
      <c r="J392" s="31"/>
      <c r="K392" s="31"/>
      <c r="L392" s="31"/>
    </row>
    <row r="393" spans="1:12" ht="16" customHeight="1" x14ac:dyDescent="0.35">
      <c r="A393" s="128" t="s">
        <v>244</v>
      </c>
      <c r="B393" s="97"/>
      <c r="C393" s="98"/>
      <c r="D393" s="124" t="s">
        <v>53</v>
      </c>
      <c r="E393" s="101">
        <f>SUM(E385:E392)</f>
        <v>0</v>
      </c>
      <c r="F393" s="127" t="str">
        <f>IF(E393&lt;=0.25*C321,"Correct","error: subcontracting is higher than 25% of the total budget of the partner")</f>
        <v>Correct</v>
      </c>
      <c r="G393" s="31"/>
      <c r="H393" s="31"/>
      <c r="I393" s="31"/>
      <c r="J393" s="31"/>
      <c r="K393" s="31"/>
      <c r="L393" s="31"/>
    </row>
    <row r="394" spans="1:12" ht="16" customHeight="1" x14ac:dyDescent="0.35">
      <c r="A394" s="128" t="s">
        <v>244</v>
      </c>
      <c r="B394" s="89"/>
      <c r="C394" s="31"/>
      <c r="D394" s="31"/>
      <c r="E394" s="31"/>
      <c r="F394" s="31"/>
      <c r="G394" s="31"/>
      <c r="H394" s="31"/>
      <c r="I394" s="31"/>
      <c r="J394" s="31"/>
      <c r="K394" s="31"/>
      <c r="L394" s="31"/>
    </row>
    <row r="395" spans="1:12" ht="16" customHeight="1" x14ac:dyDescent="0.35">
      <c r="A395" s="128" t="s">
        <v>244</v>
      </c>
      <c r="B395" s="89" t="s">
        <v>54</v>
      </c>
      <c r="C395" s="31"/>
      <c r="D395" s="31"/>
      <c r="E395" s="31"/>
      <c r="F395" s="31"/>
      <c r="G395" s="31"/>
      <c r="H395" s="31"/>
      <c r="I395" s="31"/>
      <c r="J395" s="31"/>
      <c r="K395" s="31"/>
      <c r="L395" s="31"/>
    </row>
    <row r="396" spans="1:12" ht="16" customHeight="1" x14ac:dyDescent="0.35">
      <c r="A396" s="128" t="s">
        <v>244</v>
      </c>
      <c r="B396" s="103" t="s">
        <v>230</v>
      </c>
      <c r="C396" s="31"/>
      <c r="D396" s="31"/>
      <c r="E396" s="31"/>
      <c r="F396" s="31"/>
      <c r="G396" s="31"/>
      <c r="H396" s="31"/>
      <c r="I396" s="31"/>
      <c r="J396" s="31"/>
      <c r="K396" s="31"/>
      <c r="L396" s="31"/>
    </row>
    <row r="397" spans="1:12" ht="16" customHeight="1" x14ac:dyDescent="0.35">
      <c r="A397" s="128" t="s">
        <v>244</v>
      </c>
      <c r="B397" s="103"/>
      <c r="C397" s="31"/>
      <c r="D397" s="31"/>
      <c r="E397" s="31"/>
      <c r="F397" s="31"/>
      <c r="G397" s="31"/>
      <c r="H397" s="31"/>
      <c r="I397" s="31"/>
      <c r="J397" s="31"/>
      <c r="K397" s="31"/>
      <c r="L397" s="31"/>
    </row>
    <row r="398" spans="1:12" ht="16" customHeight="1" x14ac:dyDescent="0.35">
      <c r="A398" s="128" t="s">
        <v>244</v>
      </c>
      <c r="B398" s="160" t="s">
        <v>231</v>
      </c>
      <c r="C398" s="160"/>
      <c r="D398" s="101">
        <f>15/100*(J346+E360)</f>
        <v>0</v>
      </c>
      <c r="E398" s="94"/>
      <c r="F398" s="94"/>
      <c r="G398" s="31"/>
      <c r="H398" s="31"/>
      <c r="I398" s="31"/>
      <c r="J398" s="31"/>
      <c r="K398" s="31"/>
      <c r="L398" s="31"/>
    </row>
    <row r="399" spans="1:12" ht="16" customHeight="1" x14ac:dyDescent="0.35">
      <c r="A399" s="128" t="s">
        <v>244</v>
      </c>
      <c r="B399" s="31"/>
      <c r="C399" s="31"/>
      <c r="D399" s="93"/>
      <c r="E399" s="31"/>
      <c r="F399" s="31"/>
      <c r="G399" s="31"/>
      <c r="H399" s="31"/>
      <c r="I399" s="31"/>
      <c r="J399" s="31"/>
      <c r="K399" s="31"/>
      <c r="L399" s="31"/>
    </row>
    <row r="400" spans="1:12" ht="16" customHeight="1" x14ac:dyDescent="0.35">
      <c r="A400" s="128" t="s">
        <v>245</v>
      </c>
      <c r="B400" s="108" t="s">
        <v>243</v>
      </c>
      <c r="C400" s="108"/>
      <c r="D400" s="108" t="s">
        <v>210</v>
      </c>
      <c r="E400" s="108"/>
      <c r="F400" s="108"/>
      <c r="G400" s="108"/>
      <c r="H400" s="108"/>
      <c r="I400" s="108"/>
      <c r="J400" s="105"/>
      <c r="K400" s="105"/>
      <c r="L400" s="105"/>
    </row>
    <row r="401" spans="1:12" ht="16" customHeight="1" x14ac:dyDescent="0.35">
      <c r="A401" s="128" t="s">
        <v>245</v>
      </c>
      <c r="B401" s="31"/>
      <c r="C401" s="31"/>
      <c r="D401" s="31"/>
      <c r="E401" s="31"/>
      <c r="F401" s="31"/>
      <c r="G401" s="31"/>
      <c r="H401" s="31"/>
      <c r="I401" s="31"/>
      <c r="J401" s="31"/>
      <c r="K401" s="31"/>
      <c r="L401" s="31"/>
    </row>
    <row r="402" spans="1:12" ht="16" customHeight="1" x14ac:dyDescent="0.35">
      <c r="A402" s="128" t="s">
        <v>245</v>
      </c>
      <c r="B402" s="89" t="s">
        <v>37</v>
      </c>
      <c r="C402" s="90"/>
      <c r="D402" s="31"/>
      <c r="E402" s="31"/>
      <c r="F402" s="31"/>
      <c r="G402" s="31"/>
      <c r="H402" s="31"/>
      <c r="I402" s="31"/>
      <c r="J402" s="31"/>
      <c r="K402" s="31"/>
      <c r="L402" s="31"/>
    </row>
    <row r="403" spans="1:12" s="35" customFormat="1" ht="16" customHeight="1" x14ac:dyDescent="0.3">
      <c r="A403" s="128" t="s">
        <v>245</v>
      </c>
      <c r="B403" s="103" t="s">
        <v>226</v>
      </c>
      <c r="C403" s="34"/>
      <c r="D403" s="34"/>
      <c r="E403" s="34"/>
      <c r="F403" s="34"/>
      <c r="G403" s="34"/>
      <c r="H403" s="34"/>
      <c r="I403" s="34"/>
      <c r="J403" s="34"/>
      <c r="K403" s="34"/>
      <c r="L403" s="34"/>
    </row>
    <row r="404" spans="1:12" s="35" customFormat="1" ht="16" customHeight="1" x14ac:dyDescent="0.3">
      <c r="A404" s="128" t="s">
        <v>245</v>
      </c>
      <c r="B404" s="109" t="s">
        <v>223</v>
      </c>
      <c r="C404" s="34"/>
      <c r="D404" s="34"/>
      <c r="E404" s="34"/>
      <c r="F404" s="34"/>
      <c r="G404" s="34"/>
      <c r="H404" s="34"/>
      <c r="I404" s="34"/>
      <c r="J404" s="34"/>
      <c r="K404" s="34"/>
      <c r="L404" s="34"/>
    </row>
    <row r="405" spans="1:12" s="35" customFormat="1" ht="16" customHeight="1" x14ac:dyDescent="0.3">
      <c r="A405" s="128" t="s">
        <v>245</v>
      </c>
      <c r="B405" s="109" t="s">
        <v>225</v>
      </c>
      <c r="C405" s="34"/>
      <c r="D405" s="34"/>
      <c r="E405" s="34"/>
      <c r="F405" s="34"/>
      <c r="G405" s="34"/>
      <c r="H405" s="34"/>
      <c r="I405" s="34"/>
      <c r="J405" s="34"/>
      <c r="K405" s="34"/>
      <c r="L405" s="34"/>
    </row>
    <row r="406" spans="1:12" s="35" customFormat="1" ht="16" customHeight="1" x14ac:dyDescent="0.3">
      <c r="A406" s="128" t="s">
        <v>245</v>
      </c>
      <c r="B406" s="109" t="s">
        <v>224</v>
      </c>
      <c r="C406" s="34"/>
      <c r="D406" s="34"/>
      <c r="E406" s="34"/>
      <c r="F406" s="34"/>
      <c r="G406" s="34"/>
      <c r="H406" s="34"/>
      <c r="I406" s="34"/>
      <c r="J406" s="34"/>
      <c r="K406" s="34"/>
      <c r="L406" s="34"/>
    </row>
    <row r="407" spans="1:12" s="35" customFormat="1" ht="16" customHeight="1" x14ac:dyDescent="0.3">
      <c r="A407" s="128" t="s">
        <v>245</v>
      </c>
      <c r="B407" s="109" t="s">
        <v>227</v>
      </c>
      <c r="C407" s="34"/>
      <c r="D407" s="34"/>
      <c r="E407" s="34"/>
      <c r="F407" s="34"/>
      <c r="G407" s="34"/>
      <c r="H407" s="34"/>
      <c r="I407" s="34"/>
      <c r="J407" s="34"/>
      <c r="K407" s="34"/>
      <c r="L407" s="34"/>
    </row>
    <row r="408" spans="1:12" s="35" customFormat="1" ht="16" customHeight="1" x14ac:dyDescent="0.3">
      <c r="A408" s="128" t="s">
        <v>245</v>
      </c>
      <c r="B408" s="103" t="s">
        <v>212</v>
      </c>
      <c r="C408" s="34"/>
      <c r="D408" s="34"/>
      <c r="E408" s="34"/>
      <c r="F408" s="34"/>
      <c r="G408" s="34"/>
      <c r="H408" s="34"/>
      <c r="I408" s="34"/>
      <c r="J408" s="34"/>
      <c r="K408" s="34"/>
      <c r="L408" s="34"/>
    </row>
    <row r="409" spans="1:12" s="35" customFormat="1" ht="16" customHeight="1" x14ac:dyDescent="0.3">
      <c r="A409" s="128" t="s">
        <v>245</v>
      </c>
      <c r="B409" s="103"/>
      <c r="C409" s="34"/>
      <c r="D409" s="34"/>
      <c r="E409" s="34"/>
      <c r="F409" s="34"/>
      <c r="G409" s="34"/>
      <c r="H409" s="34"/>
      <c r="I409" s="34"/>
      <c r="J409" s="34"/>
      <c r="K409" s="34"/>
      <c r="L409" s="34"/>
    </row>
    <row r="410" spans="1:12" s="35" customFormat="1" ht="16" customHeight="1" x14ac:dyDescent="0.3">
      <c r="A410" s="128" t="s">
        <v>245</v>
      </c>
      <c r="B410" s="118" t="s">
        <v>213</v>
      </c>
      <c r="C410" s="118" t="s">
        <v>214</v>
      </c>
      <c r="D410" s="118" t="s">
        <v>215</v>
      </c>
      <c r="E410" s="118" t="s">
        <v>216</v>
      </c>
      <c r="F410" s="118" t="s">
        <v>217</v>
      </c>
      <c r="G410" s="118" t="s">
        <v>218</v>
      </c>
      <c r="H410" s="118" t="s">
        <v>219</v>
      </c>
      <c r="I410" s="118" t="s">
        <v>220</v>
      </c>
      <c r="J410" s="118" t="s">
        <v>221</v>
      </c>
      <c r="K410" s="118" t="s">
        <v>222</v>
      </c>
      <c r="L410" s="34"/>
    </row>
    <row r="411" spans="1:12" ht="42" customHeight="1" x14ac:dyDescent="0.35">
      <c r="A411" s="128" t="s">
        <v>245</v>
      </c>
      <c r="B411" s="119" t="s">
        <v>38</v>
      </c>
      <c r="C411" s="119" t="s">
        <v>39</v>
      </c>
      <c r="D411" s="119" t="s">
        <v>40</v>
      </c>
      <c r="E411" s="119" t="s">
        <v>71</v>
      </c>
      <c r="F411" s="119" t="s">
        <v>72</v>
      </c>
      <c r="G411" s="119" t="s">
        <v>41</v>
      </c>
      <c r="H411" s="119" t="s">
        <v>42</v>
      </c>
      <c r="I411" s="119" t="s">
        <v>43</v>
      </c>
      <c r="J411" s="119" t="s">
        <v>44</v>
      </c>
      <c r="K411" s="119" t="s">
        <v>45</v>
      </c>
      <c r="L411" s="31"/>
    </row>
    <row r="412" spans="1:12" s="92" customFormat="1" ht="45" customHeight="1" x14ac:dyDescent="0.35">
      <c r="A412" s="128" t="s">
        <v>245</v>
      </c>
      <c r="B412" s="91" t="s">
        <v>46</v>
      </c>
      <c r="C412" s="91" t="s">
        <v>70</v>
      </c>
      <c r="D412" s="91" t="s">
        <v>47</v>
      </c>
      <c r="E412" s="91" t="s">
        <v>47</v>
      </c>
      <c r="F412" s="91" t="s">
        <v>47</v>
      </c>
      <c r="G412" s="91" t="s">
        <v>48</v>
      </c>
      <c r="H412" s="91" t="s">
        <v>290</v>
      </c>
      <c r="I412" s="91" t="s">
        <v>289</v>
      </c>
      <c r="J412" s="91" t="s">
        <v>49</v>
      </c>
      <c r="K412" s="91" t="s">
        <v>289</v>
      </c>
      <c r="L412" s="131"/>
    </row>
    <row r="413" spans="1:12" ht="16" customHeight="1" x14ac:dyDescent="0.35">
      <c r="A413" s="128" t="s">
        <v>245</v>
      </c>
      <c r="B413" s="100"/>
      <c r="C413" s="100"/>
      <c r="D413" s="100"/>
      <c r="E413" s="100"/>
      <c r="F413" s="100"/>
      <c r="G413" s="100"/>
      <c r="H413" s="100"/>
      <c r="I413" s="100"/>
      <c r="J413" s="85">
        <f>H413*I413</f>
        <v>0</v>
      </c>
      <c r="K413" s="100"/>
      <c r="L413" s="31"/>
    </row>
    <row r="414" spans="1:12" ht="16" customHeight="1" x14ac:dyDescent="0.35">
      <c r="A414" s="128" t="s">
        <v>245</v>
      </c>
      <c r="B414" s="100"/>
      <c r="C414" s="100"/>
      <c r="D414" s="100"/>
      <c r="E414" s="100"/>
      <c r="F414" s="100"/>
      <c r="G414" s="100"/>
      <c r="H414" s="100"/>
      <c r="I414" s="100"/>
      <c r="J414" s="85">
        <f t="shared" ref="J414:J420" si="11">H414*I414</f>
        <v>0</v>
      </c>
      <c r="K414" s="100"/>
      <c r="L414" s="31"/>
    </row>
    <row r="415" spans="1:12" ht="16" customHeight="1" x14ac:dyDescent="0.35">
      <c r="A415" s="128" t="s">
        <v>245</v>
      </c>
      <c r="B415" s="100"/>
      <c r="C415" s="100"/>
      <c r="D415" s="100"/>
      <c r="E415" s="100"/>
      <c r="F415" s="100"/>
      <c r="G415" s="100"/>
      <c r="H415" s="100"/>
      <c r="I415" s="100"/>
      <c r="J415" s="85">
        <f t="shared" si="11"/>
        <v>0</v>
      </c>
      <c r="K415" s="100"/>
      <c r="L415" s="31"/>
    </row>
    <row r="416" spans="1:12" ht="16" customHeight="1" x14ac:dyDescent="0.35">
      <c r="A416" s="128" t="s">
        <v>245</v>
      </c>
      <c r="B416" s="100"/>
      <c r="C416" s="100"/>
      <c r="D416" s="100"/>
      <c r="E416" s="100"/>
      <c r="F416" s="100"/>
      <c r="G416" s="100"/>
      <c r="H416" s="100"/>
      <c r="I416" s="100"/>
      <c r="J416" s="85">
        <f t="shared" si="11"/>
        <v>0</v>
      </c>
      <c r="K416" s="100"/>
      <c r="L416" s="31"/>
    </row>
    <row r="417" spans="1:12" ht="16" customHeight="1" x14ac:dyDescent="0.35">
      <c r="A417" s="128" t="s">
        <v>245</v>
      </c>
      <c r="B417" s="100"/>
      <c r="C417" s="100"/>
      <c r="D417" s="100"/>
      <c r="E417" s="100"/>
      <c r="F417" s="100"/>
      <c r="G417" s="100"/>
      <c r="H417" s="100"/>
      <c r="I417" s="100"/>
      <c r="J417" s="85">
        <f t="shared" si="11"/>
        <v>0</v>
      </c>
      <c r="K417" s="100"/>
      <c r="L417" s="31"/>
    </row>
    <row r="418" spans="1:12" ht="16" customHeight="1" x14ac:dyDescent="0.35">
      <c r="A418" s="128" t="s">
        <v>245</v>
      </c>
      <c r="B418" s="100"/>
      <c r="C418" s="100"/>
      <c r="D418" s="100"/>
      <c r="E418" s="100"/>
      <c r="F418" s="100"/>
      <c r="G418" s="100"/>
      <c r="H418" s="100"/>
      <c r="I418" s="100"/>
      <c r="J418" s="85">
        <f t="shared" si="11"/>
        <v>0</v>
      </c>
      <c r="K418" s="100"/>
      <c r="L418" s="31"/>
    </row>
    <row r="419" spans="1:12" ht="16" customHeight="1" x14ac:dyDescent="0.35">
      <c r="A419" s="128" t="s">
        <v>245</v>
      </c>
      <c r="B419" s="100"/>
      <c r="C419" s="100"/>
      <c r="D419" s="100"/>
      <c r="E419" s="100"/>
      <c r="F419" s="100"/>
      <c r="G419" s="100"/>
      <c r="H419" s="100"/>
      <c r="I419" s="100"/>
      <c r="J419" s="85">
        <f t="shared" si="11"/>
        <v>0</v>
      </c>
      <c r="K419" s="100"/>
      <c r="L419" s="31"/>
    </row>
    <row r="420" spans="1:12" ht="16" customHeight="1" x14ac:dyDescent="0.35">
      <c r="A420" s="128" t="s">
        <v>245</v>
      </c>
      <c r="B420" s="100"/>
      <c r="C420" s="100"/>
      <c r="D420" s="100"/>
      <c r="E420" s="100"/>
      <c r="F420" s="100"/>
      <c r="G420" s="100"/>
      <c r="H420" s="100"/>
      <c r="I420" s="100"/>
      <c r="J420" s="85">
        <f t="shared" si="11"/>
        <v>0</v>
      </c>
      <c r="K420" s="100"/>
      <c r="L420" s="31"/>
    </row>
    <row r="421" spans="1:12" ht="16" customHeight="1" x14ac:dyDescent="0.35">
      <c r="A421" s="128" t="s">
        <v>245</v>
      </c>
      <c r="B421" s="31"/>
      <c r="C421" s="31"/>
      <c r="D421" s="31"/>
      <c r="E421" s="31"/>
      <c r="F421" s="31"/>
      <c r="H421" s="110" t="s">
        <v>228</v>
      </c>
      <c r="I421" s="111">
        <f>SUM(I413:I420)</f>
        <v>0</v>
      </c>
      <c r="J421" s="120">
        <f>SUM(J413:J420)</f>
        <v>0</v>
      </c>
      <c r="K421" s="121">
        <f>SUM(K413:K420)</f>
        <v>0</v>
      </c>
      <c r="L421" s="31"/>
    </row>
    <row r="422" spans="1:12" ht="16" customHeight="1" x14ac:dyDescent="0.35">
      <c r="A422" s="128" t="s">
        <v>245</v>
      </c>
      <c r="B422" s="31"/>
      <c r="C422" s="31"/>
      <c r="D422" s="31"/>
      <c r="E422" s="31"/>
      <c r="F422" s="31"/>
      <c r="G422" s="31"/>
      <c r="H422" s="31"/>
      <c r="I422" s="31"/>
      <c r="J422" s="31"/>
      <c r="K422" s="31"/>
      <c r="L422" s="31"/>
    </row>
    <row r="423" spans="1:12" ht="16" customHeight="1" x14ac:dyDescent="0.35">
      <c r="A423" s="128" t="s">
        <v>245</v>
      </c>
      <c r="B423" s="89" t="s">
        <v>229</v>
      </c>
      <c r="C423" s="31"/>
      <c r="D423" s="31"/>
      <c r="E423" s="31"/>
      <c r="F423" s="31"/>
      <c r="G423" s="31"/>
      <c r="H423" s="31"/>
      <c r="I423" s="31"/>
      <c r="J423" s="31"/>
      <c r="K423" s="31"/>
      <c r="L423" s="31"/>
    </row>
    <row r="424" spans="1:12" ht="16" customHeight="1" x14ac:dyDescent="0.35">
      <c r="A424" s="128" t="s">
        <v>245</v>
      </c>
      <c r="B424" s="103" t="s">
        <v>50</v>
      </c>
      <c r="C424" s="31"/>
      <c r="D424" s="31"/>
      <c r="E424" s="31"/>
      <c r="F424" s="31"/>
      <c r="G424" s="31"/>
      <c r="H424" s="31"/>
      <c r="I424" s="31"/>
      <c r="J424" s="31"/>
      <c r="K424" s="31"/>
      <c r="L424" s="31"/>
    </row>
    <row r="425" spans="1:12" ht="16" customHeight="1" x14ac:dyDescent="0.35">
      <c r="A425" s="128" t="s">
        <v>245</v>
      </c>
      <c r="B425" s="103"/>
      <c r="C425" s="31"/>
      <c r="D425" s="31"/>
      <c r="E425" s="31"/>
      <c r="F425" s="31"/>
      <c r="G425" s="31"/>
      <c r="H425" s="31"/>
      <c r="I425" s="31"/>
      <c r="J425" s="31"/>
      <c r="K425" s="31"/>
      <c r="L425" s="31"/>
    </row>
    <row r="426" spans="1:12" ht="16" customHeight="1" x14ac:dyDescent="0.35">
      <c r="A426" s="128" t="s">
        <v>245</v>
      </c>
      <c r="B426" s="171" t="s">
        <v>51</v>
      </c>
      <c r="C426" s="171"/>
      <c r="D426" s="172"/>
      <c r="E426" s="123" t="s">
        <v>52</v>
      </c>
      <c r="F426" s="87"/>
      <c r="G426" s="31"/>
      <c r="H426" s="31"/>
      <c r="I426" s="31"/>
      <c r="J426" s="31"/>
      <c r="K426" s="31"/>
      <c r="L426" s="31"/>
    </row>
    <row r="427" spans="1:12" ht="16" customHeight="1" x14ac:dyDescent="0.35">
      <c r="A427" s="128" t="s">
        <v>245</v>
      </c>
      <c r="B427" s="173"/>
      <c r="C427" s="174"/>
      <c r="D427" s="174"/>
      <c r="E427" s="95"/>
      <c r="F427" s="31"/>
      <c r="G427" s="31"/>
      <c r="H427" s="31"/>
      <c r="I427" s="31"/>
      <c r="J427" s="31"/>
      <c r="K427" s="31"/>
      <c r="L427" s="31"/>
    </row>
    <row r="428" spans="1:12" ht="16" customHeight="1" x14ac:dyDescent="0.35">
      <c r="A428" s="128" t="s">
        <v>245</v>
      </c>
      <c r="B428" s="162"/>
      <c r="C428" s="163"/>
      <c r="D428" s="163"/>
      <c r="E428" s="95"/>
      <c r="F428" s="31"/>
      <c r="G428" s="31"/>
      <c r="H428" s="31"/>
      <c r="I428" s="31"/>
      <c r="J428" s="31"/>
      <c r="K428" s="31"/>
      <c r="L428" s="31"/>
    </row>
    <row r="429" spans="1:12" ht="16" customHeight="1" x14ac:dyDescent="0.35">
      <c r="A429" s="128" t="s">
        <v>245</v>
      </c>
      <c r="B429" s="166"/>
      <c r="C429" s="167"/>
      <c r="D429" s="168"/>
      <c r="E429" s="95"/>
      <c r="F429" s="31"/>
      <c r="G429" s="31"/>
      <c r="H429" s="31"/>
      <c r="I429" s="31"/>
      <c r="J429" s="31"/>
      <c r="K429" s="31"/>
      <c r="L429" s="31"/>
    </row>
    <row r="430" spans="1:12" ht="16" customHeight="1" x14ac:dyDescent="0.35">
      <c r="A430" s="128" t="s">
        <v>245</v>
      </c>
      <c r="B430" s="162"/>
      <c r="C430" s="163"/>
      <c r="D430" s="163"/>
      <c r="E430" s="95"/>
      <c r="F430" s="31"/>
      <c r="G430" s="31"/>
      <c r="H430" s="31"/>
      <c r="I430" s="31"/>
      <c r="J430" s="31"/>
      <c r="K430" s="31"/>
      <c r="L430" s="31"/>
    </row>
    <row r="431" spans="1:12" ht="16" customHeight="1" x14ac:dyDescent="0.35">
      <c r="A431" s="128" t="s">
        <v>245</v>
      </c>
      <c r="B431" s="162"/>
      <c r="C431" s="163"/>
      <c r="D431" s="163"/>
      <c r="E431" s="95"/>
      <c r="F431" s="31"/>
      <c r="G431" s="31"/>
      <c r="H431" s="31"/>
      <c r="I431" s="31"/>
      <c r="J431" s="31"/>
      <c r="K431" s="31"/>
      <c r="L431" s="31"/>
    </row>
    <row r="432" spans="1:12" ht="16" customHeight="1" x14ac:dyDescent="0.35">
      <c r="A432" s="128" t="s">
        <v>245</v>
      </c>
      <c r="B432" s="166"/>
      <c r="C432" s="167"/>
      <c r="D432" s="168"/>
      <c r="E432" s="95"/>
      <c r="F432" s="31"/>
      <c r="G432" s="31"/>
      <c r="H432" s="31"/>
      <c r="I432" s="31"/>
      <c r="J432" s="31"/>
      <c r="K432" s="31"/>
      <c r="L432" s="31"/>
    </row>
    <row r="433" spans="1:12" ht="16" customHeight="1" x14ac:dyDescent="0.35">
      <c r="A433" s="128" t="s">
        <v>245</v>
      </c>
      <c r="B433" s="169"/>
      <c r="C433" s="170"/>
      <c r="D433" s="170"/>
      <c r="E433" s="95"/>
      <c r="F433" s="31"/>
      <c r="G433" s="31"/>
      <c r="H433" s="31"/>
      <c r="I433" s="31"/>
      <c r="J433" s="31"/>
      <c r="K433" s="31"/>
      <c r="L433" s="31"/>
    </row>
    <row r="434" spans="1:12" ht="16" customHeight="1" x14ac:dyDescent="0.35">
      <c r="A434" s="128" t="s">
        <v>245</v>
      </c>
      <c r="B434" s="162"/>
      <c r="C434" s="163"/>
      <c r="D434" s="164"/>
      <c r="E434" s="96"/>
      <c r="F434" s="31"/>
      <c r="G434" s="31"/>
      <c r="H434" s="31"/>
      <c r="I434" s="31"/>
      <c r="J434" s="31"/>
      <c r="K434" s="31"/>
      <c r="L434" s="31"/>
    </row>
    <row r="435" spans="1:12" ht="16" customHeight="1" x14ac:dyDescent="0.35">
      <c r="A435" s="128" t="s">
        <v>245</v>
      </c>
      <c r="B435" s="97"/>
      <c r="C435" s="98"/>
      <c r="D435" s="124" t="s">
        <v>53</v>
      </c>
      <c r="E435" s="125">
        <f>SUM(E427:E434)</f>
        <v>0</v>
      </c>
      <c r="F435" s="87"/>
      <c r="G435" s="31"/>
      <c r="H435" s="31"/>
      <c r="I435" s="31"/>
      <c r="J435" s="31"/>
      <c r="K435" s="31"/>
      <c r="L435" s="31"/>
    </row>
    <row r="436" spans="1:12" ht="16" customHeight="1" x14ac:dyDescent="0.35">
      <c r="A436" s="128" t="s">
        <v>245</v>
      </c>
      <c r="B436" s="31"/>
      <c r="C436" s="31"/>
      <c r="D436" s="31"/>
      <c r="E436" s="93"/>
      <c r="F436" s="31"/>
      <c r="G436" s="31"/>
      <c r="H436" s="31"/>
      <c r="I436" s="31"/>
      <c r="J436" s="31"/>
      <c r="K436" s="31"/>
      <c r="L436" s="31"/>
    </row>
    <row r="437" spans="1:12" ht="16" customHeight="1" x14ac:dyDescent="0.35">
      <c r="A437" s="128" t="s">
        <v>245</v>
      </c>
      <c r="B437" s="31"/>
      <c r="C437" s="31"/>
      <c r="D437" s="31"/>
      <c r="E437" s="31"/>
      <c r="F437" s="31"/>
      <c r="G437" s="31"/>
      <c r="H437" s="31"/>
      <c r="I437" s="31"/>
      <c r="J437" s="31"/>
      <c r="K437" s="31"/>
      <c r="L437" s="31"/>
    </row>
    <row r="438" spans="1:12" ht="16" customHeight="1" x14ac:dyDescent="0.35">
      <c r="A438" s="128" t="s">
        <v>245</v>
      </c>
      <c r="B438" s="89" t="s">
        <v>55</v>
      </c>
      <c r="C438" s="31"/>
      <c r="D438" s="31"/>
      <c r="E438" s="31"/>
      <c r="F438" s="31"/>
      <c r="G438" s="31"/>
      <c r="H438" s="31"/>
      <c r="I438" s="31"/>
      <c r="J438" s="31"/>
      <c r="K438" s="31"/>
      <c r="L438" s="31"/>
    </row>
    <row r="439" spans="1:12" ht="16" customHeight="1" x14ac:dyDescent="0.35">
      <c r="A439" s="128" t="s">
        <v>245</v>
      </c>
      <c r="B439" s="103" t="s">
        <v>56</v>
      </c>
      <c r="C439" s="31"/>
      <c r="D439" s="31"/>
      <c r="E439" s="31"/>
      <c r="F439" s="31"/>
      <c r="G439" s="31"/>
      <c r="H439" s="31"/>
      <c r="I439" s="31"/>
      <c r="J439" s="31"/>
      <c r="K439" s="31"/>
      <c r="L439" s="31"/>
    </row>
    <row r="440" spans="1:12" ht="16" customHeight="1" x14ac:dyDescent="0.35">
      <c r="A440" s="128" t="s">
        <v>245</v>
      </c>
      <c r="B440" s="103" t="s">
        <v>234</v>
      </c>
      <c r="C440" s="31"/>
      <c r="D440" s="31"/>
      <c r="E440" s="31"/>
      <c r="F440" s="31"/>
      <c r="G440" s="31"/>
      <c r="H440" s="31"/>
      <c r="I440" s="31"/>
      <c r="J440" s="31"/>
      <c r="K440" s="31"/>
      <c r="L440" s="31"/>
    </row>
    <row r="441" spans="1:12" ht="13.5" customHeight="1" x14ac:dyDescent="0.35">
      <c r="A441" s="128" t="s">
        <v>245</v>
      </c>
      <c r="B441" s="103" t="s">
        <v>233</v>
      </c>
      <c r="C441" s="31"/>
      <c r="D441" s="31"/>
      <c r="E441" s="31"/>
      <c r="F441" s="31"/>
      <c r="G441" s="31"/>
      <c r="H441" s="31"/>
      <c r="I441" s="31"/>
      <c r="J441" s="31"/>
      <c r="K441" s="31"/>
      <c r="L441" s="31"/>
    </row>
    <row r="442" spans="1:12" ht="13.5" customHeight="1" x14ac:dyDescent="0.35">
      <c r="A442" s="128" t="s">
        <v>245</v>
      </c>
      <c r="B442" s="103"/>
      <c r="C442" s="31"/>
      <c r="D442" s="31"/>
      <c r="E442" s="31"/>
      <c r="F442" s="31"/>
      <c r="G442" s="31"/>
      <c r="H442" s="31"/>
      <c r="I442" s="31"/>
      <c r="J442" s="31"/>
      <c r="K442" s="31"/>
      <c r="L442" s="31"/>
    </row>
    <row r="443" spans="1:12" ht="16" customHeight="1" x14ac:dyDescent="0.35">
      <c r="A443" s="128" t="s">
        <v>245</v>
      </c>
      <c r="B443" s="165" t="s">
        <v>76</v>
      </c>
      <c r="C443" s="165"/>
      <c r="D443" s="165"/>
      <c r="E443" s="126" t="s">
        <v>52</v>
      </c>
      <c r="F443" s="31"/>
      <c r="G443" s="31"/>
      <c r="H443" s="31"/>
      <c r="I443" s="31"/>
      <c r="J443" s="31"/>
      <c r="K443" s="31"/>
      <c r="L443" s="31"/>
    </row>
    <row r="444" spans="1:12" ht="16" customHeight="1" x14ac:dyDescent="0.35">
      <c r="A444" s="128" t="s">
        <v>245</v>
      </c>
      <c r="B444" s="159"/>
      <c r="C444" s="159"/>
      <c r="D444" s="159"/>
      <c r="E444" s="99"/>
      <c r="F444" s="122" t="str">
        <f>IF(E444&gt;30000,"error: this item cannot cost more than 30 000€","Correct")</f>
        <v>Correct</v>
      </c>
      <c r="G444" s="31"/>
      <c r="H444" s="31"/>
      <c r="I444" s="31"/>
      <c r="J444" s="31"/>
      <c r="K444" s="31"/>
      <c r="L444" s="31"/>
    </row>
    <row r="445" spans="1:12" ht="16" customHeight="1" x14ac:dyDescent="0.35">
      <c r="A445" s="128" t="s">
        <v>245</v>
      </c>
      <c r="B445" s="159"/>
      <c r="C445" s="159"/>
      <c r="D445" s="159"/>
      <c r="E445" s="99"/>
      <c r="F445" s="122" t="str">
        <f t="shared" ref="F445:F451" si="12">IF(E445&gt;30000,"error: this item cannot cost more than 30 000€","Correct")</f>
        <v>Correct</v>
      </c>
      <c r="G445" s="31"/>
      <c r="H445" s="31"/>
      <c r="I445" s="31"/>
      <c r="J445" s="31"/>
      <c r="K445" s="31"/>
      <c r="L445" s="31"/>
    </row>
    <row r="446" spans="1:12" ht="16" customHeight="1" x14ac:dyDescent="0.35">
      <c r="A446" s="128" t="s">
        <v>245</v>
      </c>
      <c r="B446" s="159"/>
      <c r="C446" s="159"/>
      <c r="D446" s="159"/>
      <c r="E446" s="99"/>
      <c r="F446" s="122" t="str">
        <f t="shared" si="12"/>
        <v>Correct</v>
      </c>
      <c r="G446" s="31"/>
      <c r="H446" s="31"/>
      <c r="I446" s="31"/>
      <c r="J446" s="31"/>
      <c r="K446" s="31"/>
      <c r="L446" s="31"/>
    </row>
    <row r="447" spans="1:12" ht="16" customHeight="1" x14ac:dyDescent="0.35">
      <c r="A447" s="128" t="s">
        <v>245</v>
      </c>
      <c r="B447" s="159"/>
      <c r="C447" s="159"/>
      <c r="D447" s="159"/>
      <c r="E447" s="99"/>
      <c r="F447" s="122" t="str">
        <f t="shared" si="12"/>
        <v>Correct</v>
      </c>
      <c r="G447" s="31"/>
      <c r="H447" s="31"/>
      <c r="I447" s="31"/>
      <c r="J447" s="31"/>
      <c r="K447" s="31"/>
      <c r="L447" s="31"/>
    </row>
    <row r="448" spans="1:12" ht="16" customHeight="1" x14ac:dyDescent="0.35">
      <c r="A448" s="128" t="s">
        <v>245</v>
      </c>
      <c r="B448" s="159"/>
      <c r="C448" s="159"/>
      <c r="D448" s="159"/>
      <c r="E448" s="99"/>
      <c r="F448" s="122" t="str">
        <f t="shared" si="12"/>
        <v>Correct</v>
      </c>
      <c r="G448" s="31"/>
      <c r="H448" s="31"/>
      <c r="I448" s="31"/>
      <c r="J448" s="31"/>
      <c r="K448" s="31"/>
      <c r="L448" s="31"/>
    </row>
    <row r="449" spans="1:12" ht="16" customHeight="1" x14ac:dyDescent="0.35">
      <c r="A449" s="128" t="s">
        <v>245</v>
      </c>
      <c r="B449" s="159"/>
      <c r="C449" s="159"/>
      <c r="D449" s="159"/>
      <c r="E449" s="99"/>
      <c r="F449" s="122" t="str">
        <f t="shared" si="12"/>
        <v>Correct</v>
      </c>
      <c r="G449" s="31"/>
      <c r="H449" s="31"/>
      <c r="I449" s="31"/>
      <c r="J449" s="31"/>
      <c r="K449" s="31"/>
      <c r="L449" s="31"/>
    </row>
    <row r="450" spans="1:12" ht="16" customHeight="1" x14ac:dyDescent="0.35">
      <c r="A450" s="128" t="s">
        <v>245</v>
      </c>
      <c r="B450" s="159"/>
      <c r="C450" s="159"/>
      <c r="D450" s="159"/>
      <c r="E450" s="99"/>
      <c r="F450" s="122" t="str">
        <f t="shared" si="12"/>
        <v>Correct</v>
      </c>
      <c r="G450" s="31"/>
      <c r="H450" s="31"/>
      <c r="I450" s="31"/>
      <c r="J450" s="31"/>
      <c r="K450" s="31"/>
      <c r="L450" s="31"/>
    </row>
    <row r="451" spans="1:12" ht="16" customHeight="1" x14ac:dyDescent="0.35">
      <c r="A451" s="128" t="s">
        <v>245</v>
      </c>
      <c r="B451" s="159"/>
      <c r="C451" s="159"/>
      <c r="D451" s="159"/>
      <c r="E451" s="99"/>
      <c r="F451" s="122" t="str">
        <f t="shared" si="12"/>
        <v>Correct</v>
      </c>
      <c r="G451" s="31"/>
      <c r="H451" s="31"/>
      <c r="I451" s="31"/>
      <c r="J451" s="31"/>
      <c r="K451" s="31"/>
      <c r="L451" s="31"/>
    </row>
    <row r="452" spans="1:12" ht="16" customHeight="1" x14ac:dyDescent="0.35">
      <c r="A452" s="128" t="s">
        <v>245</v>
      </c>
      <c r="B452" s="97"/>
      <c r="C452" s="98"/>
      <c r="D452" s="124" t="s">
        <v>53</v>
      </c>
      <c r="E452" s="101">
        <f>SUM(E444:E451)</f>
        <v>0</v>
      </c>
      <c r="F452" s="87"/>
      <c r="G452" s="31"/>
      <c r="H452" s="31"/>
      <c r="I452" s="31"/>
      <c r="J452" s="31"/>
      <c r="K452" s="31"/>
      <c r="L452" s="31"/>
    </row>
    <row r="453" spans="1:12" ht="16" customHeight="1" x14ac:dyDescent="0.35">
      <c r="A453" s="128" t="s">
        <v>245</v>
      </c>
      <c r="B453" s="93"/>
      <c r="C453" s="93"/>
      <c r="D453" s="93"/>
      <c r="E453" s="31"/>
      <c r="F453" s="31"/>
      <c r="G453" s="31"/>
      <c r="H453" s="31"/>
      <c r="I453" s="31"/>
      <c r="J453" s="31"/>
      <c r="K453" s="31"/>
      <c r="L453" s="31"/>
    </row>
    <row r="454" spans="1:12" ht="16" customHeight="1" x14ac:dyDescent="0.35">
      <c r="A454" s="128" t="s">
        <v>245</v>
      </c>
      <c r="B454" s="31"/>
      <c r="C454" s="31"/>
      <c r="D454" s="31"/>
      <c r="E454" s="31"/>
      <c r="F454" s="31"/>
      <c r="G454" s="31"/>
      <c r="H454" s="31"/>
      <c r="I454" s="31"/>
      <c r="J454" s="31"/>
      <c r="K454" s="31"/>
      <c r="L454" s="31"/>
    </row>
    <row r="455" spans="1:12" ht="16" customHeight="1" x14ac:dyDescent="0.35">
      <c r="A455" s="128" t="s">
        <v>245</v>
      </c>
      <c r="B455" s="89" t="s">
        <v>57</v>
      </c>
      <c r="C455" s="31"/>
      <c r="D455" s="31"/>
      <c r="E455" s="31"/>
      <c r="F455" s="31"/>
      <c r="G455" s="31"/>
      <c r="H455" s="31"/>
      <c r="I455" s="31"/>
      <c r="J455" s="31"/>
      <c r="K455" s="31"/>
      <c r="L455" s="31"/>
    </row>
    <row r="456" spans="1:12" s="35" customFormat="1" ht="16" customHeight="1" x14ac:dyDescent="0.3">
      <c r="A456" s="128" t="s">
        <v>245</v>
      </c>
      <c r="B456" s="103" t="s">
        <v>58</v>
      </c>
      <c r="C456" s="34"/>
      <c r="D456" s="34"/>
      <c r="E456" s="34"/>
      <c r="F456" s="34"/>
      <c r="G456" s="34"/>
      <c r="H456" s="34"/>
      <c r="I456" s="34"/>
      <c r="J456" s="34"/>
      <c r="K456" s="34"/>
      <c r="L456" s="34"/>
    </row>
    <row r="457" spans="1:12" s="35" customFormat="1" ht="16" customHeight="1" x14ac:dyDescent="0.3">
      <c r="A457" s="128" t="s">
        <v>245</v>
      </c>
      <c r="B457" s="103" t="s">
        <v>59</v>
      </c>
      <c r="C457" s="34"/>
      <c r="D457" s="34"/>
      <c r="E457" s="34"/>
      <c r="F457" s="34"/>
      <c r="G457" s="34"/>
      <c r="H457" s="34"/>
      <c r="I457" s="34"/>
      <c r="J457" s="34"/>
      <c r="K457" s="34"/>
      <c r="L457" s="34"/>
    </row>
    <row r="458" spans="1:12" s="35" customFormat="1" ht="16" customHeight="1" x14ac:dyDescent="0.3">
      <c r="A458" s="128" t="s">
        <v>245</v>
      </c>
      <c r="B458" s="103"/>
      <c r="C458" s="34"/>
      <c r="D458" s="34"/>
      <c r="E458" s="34"/>
      <c r="F458" s="34"/>
      <c r="G458" s="34"/>
      <c r="H458" s="34"/>
      <c r="I458" s="34"/>
      <c r="J458" s="34"/>
      <c r="K458" s="34"/>
      <c r="L458" s="34"/>
    </row>
    <row r="459" spans="1:12" ht="16" customHeight="1" x14ac:dyDescent="0.35">
      <c r="A459" s="128" t="s">
        <v>245</v>
      </c>
      <c r="B459" s="161" t="s">
        <v>60</v>
      </c>
      <c r="C459" s="161"/>
      <c r="D459" s="161"/>
      <c r="E459" s="126" t="s">
        <v>52</v>
      </c>
      <c r="F459" s="31"/>
      <c r="G459" s="31"/>
      <c r="H459" s="31"/>
      <c r="I459" s="31"/>
      <c r="J459" s="31"/>
      <c r="K459" s="31"/>
      <c r="L459" s="31"/>
    </row>
    <row r="460" spans="1:12" ht="16" customHeight="1" x14ac:dyDescent="0.35">
      <c r="A460" s="128" t="s">
        <v>245</v>
      </c>
      <c r="B460" s="159"/>
      <c r="C460" s="159"/>
      <c r="D460" s="159"/>
      <c r="E460" s="99"/>
      <c r="F460" s="31"/>
      <c r="G460" s="31"/>
      <c r="H460" s="31"/>
      <c r="I460" s="31"/>
      <c r="J460" s="31"/>
      <c r="K460" s="31"/>
      <c r="L460" s="31"/>
    </row>
    <row r="461" spans="1:12" ht="16" customHeight="1" x14ac:dyDescent="0.35">
      <c r="A461" s="128" t="s">
        <v>245</v>
      </c>
      <c r="B461" s="159"/>
      <c r="C461" s="159"/>
      <c r="D461" s="159"/>
      <c r="E461" s="99"/>
      <c r="F461" s="31"/>
      <c r="G461" s="31"/>
      <c r="H461" s="31"/>
      <c r="I461" s="31"/>
      <c r="J461" s="31"/>
      <c r="K461" s="31"/>
      <c r="L461" s="31"/>
    </row>
    <row r="462" spans="1:12" ht="16" customHeight="1" x14ac:dyDescent="0.35">
      <c r="A462" s="128" t="s">
        <v>245</v>
      </c>
      <c r="B462" s="159"/>
      <c r="C462" s="159"/>
      <c r="D462" s="159"/>
      <c r="E462" s="99"/>
      <c r="F462" s="87"/>
      <c r="G462" s="31"/>
      <c r="H462" s="31"/>
      <c r="I462" s="31"/>
      <c r="J462" s="31"/>
      <c r="K462" s="31"/>
      <c r="L462" s="31"/>
    </row>
    <row r="463" spans="1:12" ht="16" customHeight="1" x14ac:dyDescent="0.35">
      <c r="A463" s="128" t="s">
        <v>245</v>
      </c>
      <c r="B463" s="159"/>
      <c r="C463" s="159"/>
      <c r="D463" s="159"/>
      <c r="E463" s="99"/>
      <c r="F463" s="87"/>
      <c r="G463" s="31"/>
      <c r="H463" s="31"/>
      <c r="I463" s="31"/>
      <c r="J463" s="31"/>
      <c r="K463" s="31"/>
      <c r="L463" s="31"/>
    </row>
    <row r="464" spans="1:12" ht="16" customHeight="1" x14ac:dyDescent="0.35">
      <c r="A464" s="128" t="s">
        <v>245</v>
      </c>
      <c r="B464" s="159"/>
      <c r="C464" s="159"/>
      <c r="D464" s="159"/>
      <c r="E464" s="99"/>
      <c r="F464" s="31"/>
      <c r="G464" s="31"/>
      <c r="H464" s="31"/>
      <c r="I464" s="31"/>
      <c r="J464" s="31"/>
      <c r="K464" s="31"/>
      <c r="L464" s="31"/>
    </row>
    <row r="465" spans="1:12" ht="16" customHeight="1" x14ac:dyDescent="0.35">
      <c r="A465" s="128" t="s">
        <v>245</v>
      </c>
      <c r="B465" s="159"/>
      <c r="C465" s="159"/>
      <c r="D465" s="159"/>
      <c r="E465" s="99"/>
      <c r="F465" s="31"/>
      <c r="G465" s="31"/>
      <c r="H465" s="31"/>
      <c r="I465" s="31"/>
      <c r="J465" s="31"/>
      <c r="K465" s="31"/>
      <c r="L465" s="31"/>
    </row>
    <row r="466" spans="1:12" ht="16" customHeight="1" x14ac:dyDescent="0.35">
      <c r="A466" s="128" t="s">
        <v>245</v>
      </c>
      <c r="B466" s="159"/>
      <c r="C466" s="159"/>
      <c r="D466" s="159"/>
      <c r="E466" s="99"/>
      <c r="F466" s="31"/>
      <c r="G466" s="31"/>
      <c r="H466" s="31"/>
      <c r="I466" s="31"/>
      <c r="J466" s="31"/>
      <c r="K466" s="31"/>
      <c r="L466" s="31"/>
    </row>
    <row r="467" spans="1:12" ht="16" customHeight="1" x14ac:dyDescent="0.35">
      <c r="A467" s="128" t="s">
        <v>245</v>
      </c>
      <c r="B467" s="159"/>
      <c r="C467" s="159"/>
      <c r="D467" s="159"/>
      <c r="E467" s="99"/>
      <c r="F467" s="31"/>
      <c r="G467" s="31"/>
      <c r="H467" s="31"/>
      <c r="I467" s="31"/>
      <c r="J467" s="31"/>
      <c r="K467" s="31"/>
      <c r="L467" s="31"/>
    </row>
    <row r="468" spans="1:12" ht="16" customHeight="1" x14ac:dyDescent="0.35">
      <c r="A468" s="128" t="s">
        <v>245</v>
      </c>
      <c r="B468" s="97"/>
      <c r="C468" s="98"/>
      <c r="D468" s="124" t="s">
        <v>53</v>
      </c>
      <c r="E468" s="101">
        <f>SUM(E460:E467)</f>
        <v>0</v>
      </c>
      <c r="F468" s="127" t="str">
        <f>IF(E468&lt;=0.25*C396,"Correct","error: subcontracting is higher than 25% of the total budget of the partner")</f>
        <v>Correct</v>
      </c>
      <c r="G468" s="31"/>
      <c r="H468" s="31"/>
      <c r="I468" s="31"/>
      <c r="J468" s="31"/>
      <c r="K468" s="31"/>
      <c r="L468" s="31"/>
    </row>
    <row r="469" spans="1:12" ht="16" customHeight="1" x14ac:dyDescent="0.35">
      <c r="A469" s="128" t="s">
        <v>245</v>
      </c>
      <c r="B469" s="89"/>
      <c r="C469" s="31"/>
      <c r="D469" s="31"/>
      <c r="E469" s="31"/>
      <c r="F469" s="31"/>
      <c r="G469" s="31"/>
      <c r="H469" s="31"/>
      <c r="I469" s="31"/>
      <c r="J469" s="31"/>
      <c r="K469" s="31"/>
      <c r="L469" s="31"/>
    </row>
    <row r="470" spans="1:12" ht="16" customHeight="1" x14ac:dyDescent="0.35">
      <c r="A470" s="128" t="s">
        <v>245</v>
      </c>
      <c r="B470" s="89" t="s">
        <v>54</v>
      </c>
      <c r="C470" s="31"/>
      <c r="D470" s="31"/>
      <c r="E470" s="31"/>
      <c r="F470" s="31"/>
      <c r="G470" s="31"/>
      <c r="H470" s="31"/>
      <c r="I470" s="31"/>
      <c r="J470" s="31"/>
      <c r="K470" s="31"/>
      <c r="L470" s="31"/>
    </row>
    <row r="471" spans="1:12" ht="16" customHeight="1" x14ac:dyDescent="0.35">
      <c r="A471" s="128" t="s">
        <v>245</v>
      </c>
      <c r="B471" s="103" t="s">
        <v>230</v>
      </c>
      <c r="C471" s="31"/>
      <c r="D471" s="31"/>
      <c r="E471" s="31"/>
      <c r="F471" s="31"/>
      <c r="G471" s="31"/>
      <c r="H471" s="31"/>
      <c r="I471" s="31"/>
      <c r="J471" s="31"/>
      <c r="K471" s="31"/>
      <c r="L471" s="31"/>
    </row>
    <row r="472" spans="1:12" ht="16" customHeight="1" x14ac:dyDescent="0.35">
      <c r="A472" s="128" t="s">
        <v>245</v>
      </c>
      <c r="B472" s="103"/>
      <c r="C472" s="31"/>
      <c r="D472" s="31"/>
      <c r="E472" s="31"/>
      <c r="F472" s="31"/>
      <c r="G472" s="31"/>
      <c r="H472" s="31"/>
      <c r="I472" s="31"/>
      <c r="J472" s="31"/>
      <c r="K472" s="31"/>
      <c r="L472" s="31"/>
    </row>
    <row r="473" spans="1:12" ht="16" customHeight="1" x14ac:dyDescent="0.35">
      <c r="A473" s="128" t="s">
        <v>245</v>
      </c>
      <c r="B473" s="160" t="s">
        <v>231</v>
      </c>
      <c r="C473" s="160"/>
      <c r="D473" s="101">
        <f>15/100*(J421+E435)</f>
        <v>0</v>
      </c>
      <c r="E473" s="94"/>
      <c r="F473" s="94"/>
      <c r="G473" s="31"/>
      <c r="H473" s="31"/>
      <c r="I473" s="31"/>
      <c r="J473" s="31"/>
      <c r="K473" s="31"/>
      <c r="L473" s="31"/>
    </row>
    <row r="474" spans="1:12" ht="16" customHeight="1" x14ac:dyDescent="0.35">
      <c r="A474" s="128" t="s">
        <v>245</v>
      </c>
      <c r="B474" s="31"/>
      <c r="C474" s="31"/>
      <c r="D474" s="93"/>
      <c r="E474" s="31"/>
      <c r="F474" s="31"/>
      <c r="G474" s="31"/>
      <c r="H474" s="31"/>
      <c r="I474" s="31"/>
      <c r="J474" s="31"/>
      <c r="K474" s="31"/>
      <c r="L474" s="31"/>
    </row>
    <row r="475" spans="1:12" ht="16" customHeight="1" x14ac:dyDescent="0.35">
      <c r="A475" s="128" t="s">
        <v>245</v>
      </c>
      <c r="B475" s="31"/>
      <c r="C475" s="31"/>
      <c r="D475" s="31"/>
      <c r="E475" s="31"/>
      <c r="F475" s="31"/>
      <c r="G475" s="31"/>
      <c r="H475" s="31"/>
      <c r="I475" s="31"/>
      <c r="J475" s="31"/>
      <c r="K475" s="31"/>
      <c r="L475" s="31"/>
    </row>
    <row r="476" spans="1:12" ht="16" customHeight="1" x14ac:dyDescent="0.35">
      <c r="A476" s="132"/>
      <c r="B476" s="133"/>
      <c r="C476" s="133"/>
      <c r="D476" s="133"/>
      <c r="E476" s="133"/>
      <c r="F476" s="133"/>
      <c r="G476" s="133"/>
      <c r="H476" s="133"/>
      <c r="I476" s="133"/>
      <c r="J476" s="133"/>
      <c r="K476" s="133"/>
      <c r="L476" s="133"/>
    </row>
  </sheetData>
  <autoFilter ref="A1:A475" xr:uid="{2BED12A9-6980-4323-84A7-538C4A63E7C1}"/>
  <mergeCells count="168">
    <mergeCell ref="B312:D312"/>
    <mergeCell ref="B313:D313"/>
    <mergeCell ref="B314:D314"/>
    <mergeCell ref="B315:D315"/>
    <mergeCell ref="B316:D316"/>
    <mergeCell ref="B357:D357"/>
    <mergeCell ref="B358:D358"/>
    <mergeCell ref="B391:D391"/>
    <mergeCell ref="B392:D392"/>
    <mergeCell ref="B359:D359"/>
    <mergeCell ref="B370:D370"/>
    <mergeCell ref="B371:D371"/>
    <mergeCell ref="B372:D372"/>
    <mergeCell ref="B373:D373"/>
    <mergeCell ref="B374:D374"/>
    <mergeCell ref="B375:D375"/>
    <mergeCell ref="B376:D376"/>
    <mergeCell ref="B384:D384"/>
    <mergeCell ref="B385:D385"/>
    <mergeCell ref="B386:D386"/>
    <mergeCell ref="B387:D387"/>
    <mergeCell ref="B388:D388"/>
    <mergeCell ref="B322:C322"/>
    <mergeCell ref="B351:D351"/>
    <mergeCell ref="B296:D296"/>
    <mergeCell ref="B297:D297"/>
    <mergeCell ref="B298:D298"/>
    <mergeCell ref="B299:D299"/>
    <mergeCell ref="B300:D300"/>
    <mergeCell ref="B308:D308"/>
    <mergeCell ref="B309:D309"/>
    <mergeCell ref="B310:D310"/>
    <mergeCell ref="B311:D311"/>
    <mergeCell ref="B277:D277"/>
    <mergeCell ref="B292:D292"/>
    <mergeCell ref="B293:D293"/>
    <mergeCell ref="B294:D294"/>
    <mergeCell ref="B295:D295"/>
    <mergeCell ref="B278:D278"/>
    <mergeCell ref="B279:D279"/>
    <mergeCell ref="B280:D280"/>
    <mergeCell ref="B281:D281"/>
    <mergeCell ref="B282:D282"/>
    <mergeCell ref="B283:D283"/>
    <mergeCell ref="B235:D235"/>
    <mergeCell ref="B236:D236"/>
    <mergeCell ref="B237:D237"/>
    <mergeCell ref="B238:D238"/>
    <mergeCell ref="B239:D239"/>
    <mergeCell ref="B240:D240"/>
    <mergeCell ref="B246:C246"/>
    <mergeCell ref="B275:D275"/>
    <mergeCell ref="B276:D276"/>
    <mergeCell ref="B158:D158"/>
    <mergeCell ref="B159:D159"/>
    <mergeCell ref="B160:D160"/>
    <mergeCell ref="B161:D161"/>
    <mergeCell ref="B162:D162"/>
    <mergeCell ref="B163:D163"/>
    <mergeCell ref="B164:D164"/>
    <mergeCell ref="B170:C170"/>
    <mergeCell ref="B207:D207"/>
    <mergeCell ref="B199:D199"/>
    <mergeCell ref="B200:D200"/>
    <mergeCell ref="B201:D201"/>
    <mergeCell ref="B202:D202"/>
    <mergeCell ref="B203:D203"/>
    <mergeCell ref="B204:D204"/>
    <mergeCell ref="B205:D205"/>
    <mergeCell ref="B206:D206"/>
    <mergeCell ref="B146:D146"/>
    <mergeCell ref="B156:D156"/>
    <mergeCell ref="B157:D157"/>
    <mergeCell ref="B140:D140"/>
    <mergeCell ref="B141:D141"/>
    <mergeCell ref="B142:D142"/>
    <mergeCell ref="B143:D143"/>
    <mergeCell ref="B144:D144"/>
    <mergeCell ref="B145:D145"/>
    <mergeCell ref="B147:D147"/>
    <mergeCell ref="B148:D148"/>
    <mergeCell ref="B125:D125"/>
    <mergeCell ref="B126:D126"/>
    <mergeCell ref="B127:D127"/>
    <mergeCell ref="B123:D123"/>
    <mergeCell ref="B124:D124"/>
    <mergeCell ref="B128:D128"/>
    <mergeCell ref="B129:D129"/>
    <mergeCell ref="B130:D130"/>
    <mergeCell ref="B131:D131"/>
    <mergeCell ref="B69:D69"/>
    <mergeCell ref="B70:D70"/>
    <mergeCell ref="B52:D52"/>
    <mergeCell ref="B53:D53"/>
    <mergeCell ref="B54:D54"/>
    <mergeCell ref="B55:D55"/>
    <mergeCell ref="B94:C94"/>
    <mergeCell ref="B64:D64"/>
    <mergeCell ref="B84:D84"/>
    <mergeCell ref="B85:D85"/>
    <mergeCell ref="B86:D86"/>
    <mergeCell ref="B87:D87"/>
    <mergeCell ref="B88:D88"/>
    <mergeCell ref="B71:D71"/>
    <mergeCell ref="B72:D72"/>
    <mergeCell ref="B80:D80"/>
    <mergeCell ref="B81:D81"/>
    <mergeCell ref="B82:D82"/>
    <mergeCell ref="B83:D83"/>
    <mergeCell ref="B47:D47"/>
    <mergeCell ref="B48:D48"/>
    <mergeCell ref="B49:D49"/>
    <mergeCell ref="B50:D50"/>
    <mergeCell ref="B51:D51"/>
    <mergeCell ref="B65:D65"/>
    <mergeCell ref="B66:D66"/>
    <mergeCell ref="B67:D67"/>
    <mergeCell ref="B68:D68"/>
    <mergeCell ref="B216:D216"/>
    <mergeCell ref="B217:D217"/>
    <mergeCell ref="B218:D218"/>
    <mergeCell ref="B219:D219"/>
    <mergeCell ref="B220:D220"/>
    <mergeCell ref="B221:D221"/>
    <mergeCell ref="B232:D232"/>
    <mergeCell ref="B233:D233"/>
    <mergeCell ref="B234:D234"/>
    <mergeCell ref="B222:D222"/>
    <mergeCell ref="B223:D223"/>
    <mergeCell ref="B224:D224"/>
    <mergeCell ref="B352:D352"/>
    <mergeCell ref="B353:D353"/>
    <mergeCell ref="B354:D354"/>
    <mergeCell ref="B355:D355"/>
    <mergeCell ref="B356:D356"/>
    <mergeCell ref="B368:D368"/>
    <mergeCell ref="B369:D369"/>
    <mergeCell ref="B389:D389"/>
    <mergeCell ref="B390:D390"/>
    <mergeCell ref="B398:C398"/>
    <mergeCell ref="B434:D434"/>
    <mergeCell ref="B443:D443"/>
    <mergeCell ref="B444:D444"/>
    <mergeCell ref="B445:D445"/>
    <mergeCell ref="B446:D446"/>
    <mergeCell ref="B447:D447"/>
    <mergeCell ref="B428:D428"/>
    <mergeCell ref="B429:D429"/>
    <mergeCell ref="B430:D430"/>
    <mergeCell ref="B431:D431"/>
    <mergeCell ref="B432:D432"/>
    <mergeCell ref="B433:D433"/>
    <mergeCell ref="B426:D426"/>
    <mergeCell ref="B427:D427"/>
    <mergeCell ref="B464:D464"/>
    <mergeCell ref="B465:D465"/>
    <mergeCell ref="B466:D466"/>
    <mergeCell ref="B467:D467"/>
    <mergeCell ref="B473:C473"/>
    <mergeCell ref="B448:D448"/>
    <mergeCell ref="B449:D449"/>
    <mergeCell ref="B450:D450"/>
    <mergeCell ref="B451:D451"/>
    <mergeCell ref="B459:D459"/>
    <mergeCell ref="B460:D460"/>
    <mergeCell ref="B461:D461"/>
    <mergeCell ref="B462:D462"/>
    <mergeCell ref="B463:D463"/>
  </mergeCells>
  <phoneticPr fontId="40" type="noConversion"/>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6E55-6126-458C-8436-F967D82C6821}">
  <dimension ref="A1:K47"/>
  <sheetViews>
    <sheetView topLeftCell="A30" workbookViewId="0">
      <selection activeCell="A53" sqref="A53"/>
    </sheetView>
  </sheetViews>
  <sheetFormatPr defaultRowHeight="14.5" x14ac:dyDescent="0.35"/>
  <cols>
    <col min="1" max="1" width="49.7265625" style="32" customWidth="1"/>
    <col min="2" max="16384" width="8.7265625" style="32"/>
  </cols>
  <sheetData>
    <row r="1" spans="1:11" s="81" customFormat="1" ht="18.5" x14ac:dyDescent="0.45">
      <c r="A1" s="82" t="s">
        <v>119</v>
      </c>
      <c r="B1" s="82"/>
      <c r="C1" s="82"/>
      <c r="D1" s="82"/>
      <c r="E1" s="82"/>
      <c r="F1" s="82"/>
      <c r="G1" s="82"/>
      <c r="H1" s="82"/>
      <c r="I1" s="83"/>
      <c r="J1" s="83"/>
      <c r="K1" s="83"/>
    </row>
    <row r="2" spans="1:11" x14ac:dyDescent="0.35">
      <c r="A2" s="156"/>
      <c r="B2" s="31"/>
      <c r="C2" s="31"/>
      <c r="D2" s="31"/>
      <c r="E2" s="31"/>
      <c r="F2" s="31"/>
      <c r="G2" s="31"/>
      <c r="H2" s="31"/>
      <c r="I2" s="31"/>
      <c r="J2" s="31"/>
      <c r="K2" s="31"/>
    </row>
    <row r="3" spans="1:11" x14ac:dyDescent="0.35">
      <c r="A3" s="156" t="s">
        <v>286</v>
      </c>
      <c r="B3" s="31"/>
      <c r="C3" s="31"/>
      <c r="D3" s="31"/>
      <c r="E3" s="31"/>
      <c r="F3" s="31"/>
      <c r="G3" s="31"/>
      <c r="H3" s="31"/>
      <c r="I3" s="31"/>
      <c r="J3" s="31"/>
      <c r="K3" s="31"/>
    </row>
    <row r="4" spans="1:11" x14ac:dyDescent="0.35">
      <c r="A4" s="156"/>
      <c r="B4" s="31"/>
      <c r="C4" s="31"/>
      <c r="D4" s="31"/>
      <c r="E4" s="31"/>
      <c r="F4" s="31"/>
      <c r="G4" s="31"/>
      <c r="H4" s="31"/>
      <c r="I4" s="31"/>
      <c r="J4" s="31"/>
      <c r="K4" s="31"/>
    </row>
    <row r="5" spans="1:11" x14ac:dyDescent="0.35">
      <c r="A5" s="134" t="s">
        <v>246</v>
      </c>
      <c r="B5" s="31"/>
      <c r="C5" s="31"/>
      <c r="D5" s="31"/>
      <c r="E5" s="31"/>
      <c r="F5" s="31"/>
      <c r="G5" s="31"/>
      <c r="H5" s="31"/>
      <c r="I5" s="31"/>
      <c r="J5" s="31"/>
      <c r="K5" s="31"/>
    </row>
    <row r="6" spans="1:11" x14ac:dyDescent="0.35">
      <c r="A6" s="134" t="s">
        <v>247</v>
      </c>
      <c r="B6" s="31"/>
      <c r="C6" s="31"/>
      <c r="D6" s="31"/>
      <c r="E6" s="31"/>
      <c r="F6" s="31"/>
      <c r="G6" s="31"/>
      <c r="H6" s="31"/>
      <c r="I6" s="31"/>
      <c r="J6" s="31"/>
      <c r="K6" s="31"/>
    </row>
    <row r="7" spans="1:11" x14ac:dyDescent="0.35">
      <c r="A7" s="134" t="s">
        <v>248</v>
      </c>
      <c r="B7" s="31"/>
      <c r="C7" s="31"/>
      <c r="D7" s="31"/>
      <c r="E7" s="31"/>
      <c r="F7" s="31"/>
      <c r="G7" s="31"/>
      <c r="H7" s="31"/>
      <c r="I7" s="31"/>
      <c r="J7" s="31"/>
      <c r="K7" s="31"/>
    </row>
    <row r="8" spans="1:11" x14ac:dyDescent="0.35">
      <c r="A8" s="134" t="s">
        <v>61</v>
      </c>
      <c r="B8" s="31"/>
      <c r="C8" s="31"/>
      <c r="D8" s="31"/>
      <c r="E8" s="31"/>
      <c r="F8" s="31"/>
      <c r="G8" s="31"/>
      <c r="H8" s="31"/>
      <c r="I8" s="31"/>
      <c r="J8" s="31"/>
      <c r="K8" s="31"/>
    </row>
    <row r="9" spans="1:11" x14ac:dyDescent="0.35">
      <c r="A9" s="134" t="s">
        <v>249</v>
      </c>
      <c r="B9" s="31"/>
      <c r="C9" s="31"/>
      <c r="D9" s="31"/>
      <c r="E9" s="31"/>
      <c r="F9" s="31"/>
      <c r="G9" s="31"/>
      <c r="H9" s="31"/>
      <c r="I9" s="31"/>
      <c r="J9" s="31"/>
      <c r="K9" s="31"/>
    </row>
    <row r="10" spans="1:11" x14ac:dyDescent="0.35">
      <c r="A10" s="134" t="s">
        <v>250</v>
      </c>
      <c r="B10" s="31"/>
      <c r="C10" s="31"/>
      <c r="D10" s="31"/>
      <c r="E10" s="31"/>
      <c r="F10" s="31"/>
      <c r="G10" s="31"/>
      <c r="H10" s="31"/>
      <c r="I10" s="31"/>
      <c r="J10" s="31"/>
      <c r="K10" s="31"/>
    </row>
    <row r="11" spans="1:11" x14ac:dyDescent="0.35">
      <c r="A11" s="134" t="s">
        <v>251</v>
      </c>
      <c r="B11" s="31"/>
      <c r="C11" s="31"/>
      <c r="D11" s="31"/>
      <c r="E11" s="31"/>
      <c r="F11" s="31"/>
      <c r="G11" s="31"/>
      <c r="H11" s="31"/>
      <c r="I11" s="31"/>
      <c r="J11" s="31"/>
      <c r="K11" s="31"/>
    </row>
    <row r="12" spans="1:11" x14ac:dyDescent="0.35">
      <c r="A12" s="134" t="s">
        <v>252</v>
      </c>
      <c r="B12" s="31"/>
      <c r="C12" s="31"/>
      <c r="D12" s="31"/>
      <c r="E12" s="31"/>
      <c r="F12" s="31"/>
      <c r="G12" s="31"/>
      <c r="H12" s="31"/>
      <c r="I12" s="31"/>
      <c r="J12" s="31"/>
      <c r="K12" s="31"/>
    </row>
    <row r="13" spans="1:11" x14ac:dyDescent="0.35">
      <c r="A13" s="134" t="s">
        <v>253</v>
      </c>
      <c r="B13" s="31"/>
      <c r="C13" s="31"/>
      <c r="D13" s="31"/>
      <c r="E13" s="31"/>
      <c r="F13" s="31"/>
      <c r="G13" s="31"/>
      <c r="H13" s="31"/>
      <c r="I13" s="31"/>
      <c r="J13" s="31"/>
      <c r="K13" s="31"/>
    </row>
    <row r="14" spans="1:11" x14ac:dyDescent="0.35">
      <c r="A14" s="134" t="s">
        <v>254</v>
      </c>
      <c r="B14" s="31"/>
      <c r="C14" s="31"/>
      <c r="D14" s="31"/>
      <c r="E14" s="31"/>
      <c r="F14" s="31"/>
      <c r="G14" s="31"/>
      <c r="H14" s="31"/>
      <c r="I14" s="31"/>
      <c r="J14" s="31"/>
      <c r="K14" s="31"/>
    </row>
    <row r="15" spans="1:11" x14ac:dyDescent="0.35">
      <c r="A15" s="134" t="s">
        <v>255</v>
      </c>
      <c r="B15" s="31"/>
      <c r="C15" s="31"/>
      <c r="D15" s="31"/>
      <c r="E15" s="31"/>
      <c r="F15" s="31"/>
      <c r="G15" s="31"/>
      <c r="H15" s="31"/>
      <c r="I15" s="31"/>
      <c r="J15" s="31"/>
      <c r="K15" s="31"/>
    </row>
    <row r="16" spans="1:11" x14ac:dyDescent="0.35">
      <c r="A16" s="134" t="s">
        <v>256</v>
      </c>
      <c r="B16" s="31"/>
      <c r="C16" s="31"/>
      <c r="D16" s="31"/>
      <c r="E16" s="31"/>
      <c r="F16" s="31"/>
      <c r="G16" s="31"/>
      <c r="H16" s="31"/>
      <c r="I16" s="31"/>
      <c r="J16" s="31"/>
      <c r="K16" s="31"/>
    </row>
    <row r="17" spans="1:11" x14ac:dyDescent="0.35">
      <c r="A17" s="134" t="s">
        <v>257</v>
      </c>
      <c r="B17" s="31"/>
      <c r="C17" s="31"/>
      <c r="D17" s="31"/>
      <c r="E17" s="31"/>
      <c r="F17" s="31"/>
      <c r="G17" s="31"/>
      <c r="H17" s="31"/>
      <c r="I17" s="31"/>
      <c r="J17" s="31"/>
      <c r="K17" s="31"/>
    </row>
    <row r="18" spans="1:11" x14ac:dyDescent="0.35">
      <c r="A18" s="134" t="s">
        <v>258</v>
      </c>
      <c r="B18" s="31"/>
      <c r="C18" s="31"/>
      <c r="D18" s="31"/>
      <c r="E18" s="31"/>
      <c r="F18" s="31"/>
      <c r="G18" s="31"/>
      <c r="H18" s="31"/>
      <c r="I18" s="31"/>
      <c r="J18" s="31"/>
      <c r="K18" s="31"/>
    </row>
    <row r="19" spans="1:11" x14ac:dyDescent="0.35">
      <c r="A19" s="134" t="s">
        <v>259</v>
      </c>
      <c r="B19" s="31"/>
      <c r="C19" s="31"/>
      <c r="D19" s="31"/>
      <c r="E19" s="31"/>
      <c r="F19" s="31"/>
      <c r="G19" s="31"/>
      <c r="H19" s="31"/>
      <c r="I19" s="31"/>
      <c r="J19" s="31"/>
      <c r="K19" s="31"/>
    </row>
    <row r="20" spans="1:11" x14ac:dyDescent="0.35">
      <c r="A20" s="134" t="s">
        <v>260</v>
      </c>
      <c r="B20" s="31"/>
      <c r="C20" s="31"/>
      <c r="D20" s="31"/>
      <c r="E20" s="31"/>
      <c r="F20" s="31"/>
      <c r="G20" s="31"/>
      <c r="H20" s="31"/>
      <c r="I20" s="31"/>
      <c r="J20" s="31"/>
      <c r="K20" s="31"/>
    </row>
    <row r="21" spans="1:11" x14ac:dyDescent="0.35">
      <c r="A21" s="134" t="s">
        <v>261</v>
      </c>
      <c r="B21" s="31"/>
      <c r="C21" s="31"/>
      <c r="D21" s="31"/>
      <c r="E21" s="31"/>
      <c r="F21" s="31"/>
      <c r="G21" s="31"/>
      <c r="H21" s="31"/>
      <c r="I21" s="31"/>
      <c r="J21" s="31"/>
      <c r="K21" s="31"/>
    </row>
    <row r="22" spans="1:11" x14ac:dyDescent="0.35">
      <c r="A22" s="134" t="s">
        <v>262</v>
      </c>
      <c r="B22" s="31"/>
      <c r="C22" s="31"/>
      <c r="D22" s="31"/>
      <c r="E22" s="31"/>
      <c r="F22" s="31"/>
      <c r="G22" s="31"/>
      <c r="H22" s="31"/>
      <c r="I22" s="31"/>
      <c r="J22" s="31"/>
      <c r="K22" s="31"/>
    </row>
    <row r="23" spans="1:11" x14ac:dyDescent="0.35">
      <c r="A23" s="134" t="s">
        <v>263</v>
      </c>
      <c r="B23" s="31"/>
      <c r="C23" s="31"/>
      <c r="D23" s="31"/>
      <c r="E23" s="31"/>
      <c r="F23" s="31"/>
      <c r="G23" s="31"/>
      <c r="H23" s="31"/>
      <c r="I23" s="31"/>
      <c r="J23" s="31"/>
      <c r="K23" s="31"/>
    </row>
    <row r="24" spans="1:11" x14ac:dyDescent="0.35">
      <c r="A24" s="134" t="s">
        <v>264</v>
      </c>
      <c r="B24" s="31"/>
      <c r="C24" s="31"/>
      <c r="D24" s="31"/>
      <c r="E24" s="31"/>
      <c r="F24" s="31"/>
      <c r="G24" s="31"/>
      <c r="H24" s="31"/>
      <c r="I24" s="31"/>
      <c r="J24" s="31"/>
      <c r="K24" s="31"/>
    </row>
    <row r="25" spans="1:11" x14ac:dyDescent="0.35">
      <c r="A25" s="134" t="s">
        <v>265</v>
      </c>
      <c r="B25" s="31"/>
      <c r="C25" s="31"/>
      <c r="D25" s="31"/>
      <c r="E25" s="31"/>
      <c r="F25" s="31"/>
      <c r="G25" s="31"/>
      <c r="H25" s="31"/>
      <c r="I25" s="31"/>
      <c r="J25" s="31"/>
      <c r="K25" s="31"/>
    </row>
    <row r="26" spans="1:11" x14ac:dyDescent="0.35">
      <c r="A26" s="134" t="s">
        <v>266</v>
      </c>
      <c r="B26" s="31"/>
      <c r="C26" s="31"/>
      <c r="D26" s="31"/>
      <c r="E26" s="31"/>
      <c r="F26" s="31"/>
      <c r="G26" s="31"/>
      <c r="H26" s="31"/>
      <c r="I26" s="31"/>
      <c r="J26" s="31"/>
      <c r="K26" s="31"/>
    </row>
    <row r="27" spans="1:11" x14ac:dyDescent="0.35">
      <c r="A27" s="134" t="s">
        <v>267</v>
      </c>
      <c r="B27" s="31"/>
      <c r="C27" s="31"/>
      <c r="D27" s="31"/>
      <c r="E27" s="31"/>
      <c r="F27" s="31"/>
      <c r="G27" s="31"/>
      <c r="H27" s="31"/>
      <c r="I27" s="31"/>
      <c r="J27" s="31"/>
      <c r="K27" s="31"/>
    </row>
    <row r="28" spans="1:11" x14ac:dyDescent="0.35">
      <c r="A28" s="134" t="s">
        <v>268</v>
      </c>
      <c r="B28" s="31"/>
      <c r="C28" s="31"/>
      <c r="D28" s="31"/>
      <c r="E28" s="31"/>
      <c r="F28" s="31"/>
      <c r="G28" s="31"/>
      <c r="H28" s="31"/>
      <c r="I28" s="31"/>
      <c r="J28" s="31"/>
      <c r="K28" s="31"/>
    </row>
    <row r="29" spans="1:11" x14ac:dyDescent="0.35">
      <c r="A29" s="134" t="s">
        <v>269</v>
      </c>
      <c r="B29" s="31"/>
      <c r="C29" s="31"/>
      <c r="D29" s="31"/>
      <c r="E29" s="31"/>
      <c r="F29" s="31"/>
      <c r="G29" s="31"/>
      <c r="H29" s="31"/>
      <c r="I29" s="31"/>
      <c r="J29" s="31"/>
      <c r="K29" s="31"/>
    </row>
    <row r="30" spans="1:11" x14ac:dyDescent="0.35">
      <c r="A30" s="134" t="s">
        <v>270</v>
      </c>
      <c r="B30" s="31"/>
      <c r="C30" s="31"/>
      <c r="D30" s="31"/>
      <c r="E30" s="31"/>
      <c r="F30" s="31"/>
      <c r="G30" s="31"/>
      <c r="H30" s="31"/>
      <c r="I30" s="31"/>
      <c r="J30" s="31"/>
      <c r="K30" s="31"/>
    </row>
    <row r="31" spans="1:11" x14ac:dyDescent="0.35">
      <c r="A31" s="134" t="s">
        <v>271</v>
      </c>
      <c r="B31" s="31"/>
      <c r="C31" s="31"/>
      <c r="D31" s="31"/>
      <c r="E31" s="31"/>
      <c r="F31" s="31"/>
      <c r="G31" s="31"/>
      <c r="H31" s="31"/>
      <c r="I31" s="31"/>
      <c r="J31" s="31"/>
      <c r="K31" s="31"/>
    </row>
    <row r="32" spans="1:11" x14ac:dyDescent="0.35">
      <c r="A32" s="134" t="s">
        <v>272</v>
      </c>
      <c r="B32" s="31"/>
      <c r="C32" s="31"/>
      <c r="D32" s="31"/>
      <c r="E32" s="31"/>
      <c r="F32" s="31"/>
      <c r="G32" s="31"/>
      <c r="H32" s="31"/>
      <c r="I32" s="31"/>
      <c r="J32" s="31"/>
      <c r="K32" s="31"/>
    </row>
    <row r="33" spans="1:11" x14ac:dyDescent="0.35">
      <c r="A33" s="134" t="s">
        <v>273</v>
      </c>
      <c r="B33" s="31"/>
      <c r="C33" s="31"/>
      <c r="D33" s="31"/>
      <c r="E33" s="31"/>
      <c r="F33" s="31"/>
      <c r="G33" s="31"/>
      <c r="H33" s="31"/>
      <c r="I33" s="31"/>
      <c r="J33" s="31"/>
      <c r="K33" s="31"/>
    </row>
    <row r="34" spans="1:11" x14ac:dyDescent="0.35">
      <c r="A34" s="134" t="s">
        <v>274</v>
      </c>
      <c r="B34" s="31"/>
      <c r="C34" s="31"/>
      <c r="D34" s="31"/>
      <c r="E34" s="31"/>
      <c r="F34" s="31"/>
      <c r="G34" s="31"/>
      <c r="H34" s="31"/>
      <c r="I34" s="31"/>
      <c r="J34" s="31"/>
      <c r="K34" s="31"/>
    </row>
    <row r="35" spans="1:11" x14ac:dyDescent="0.35">
      <c r="A35" s="134" t="s">
        <v>275</v>
      </c>
      <c r="B35" s="31"/>
      <c r="C35" s="31"/>
      <c r="D35" s="31"/>
      <c r="E35" s="31"/>
      <c r="F35" s="31"/>
      <c r="G35" s="31"/>
      <c r="H35" s="31"/>
      <c r="I35" s="31"/>
      <c r="J35" s="31"/>
      <c r="K35" s="31"/>
    </row>
    <row r="36" spans="1:11" x14ac:dyDescent="0.35">
      <c r="A36" s="134" t="s">
        <v>276</v>
      </c>
      <c r="B36" s="31"/>
      <c r="C36" s="31"/>
      <c r="D36" s="31"/>
      <c r="E36" s="31"/>
      <c r="F36" s="31"/>
      <c r="G36" s="31"/>
      <c r="H36" s="31"/>
      <c r="I36" s="31"/>
      <c r="J36" s="31"/>
      <c r="K36" s="31"/>
    </row>
    <row r="37" spans="1:11" x14ac:dyDescent="0.35">
      <c r="A37" s="134" t="s">
        <v>277</v>
      </c>
      <c r="B37" s="31"/>
      <c r="C37" s="31"/>
      <c r="D37" s="31"/>
      <c r="E37" s="31"/>
      <c r="F37" s="31"/>
      <c r="G37" s="31"/>
      <c r="H37" s="31"/>
      <c r="I37" s="31"/>
      <c r="J37" s="31"/>
      <c r="K37" s="31"/>
    </row>
    <row r="38" spans="1:11" x14ac:dyDescent="0.35">
      <c r="A38" s="134" t="s">
        <v>278</v>
      </c>
      <c r="B38" s="31"/>
      <c r="C38" s="31"/>
      <c r="D38" s="31"/>
      <c r="E38" s="31"/>
      <c r="F38" s="31"/>
      <c r="G38" s="31"/>
      <c r="H38" s="31"/>
      <c r="I38" s="31"/>
      <c r="J38" s="31"/>
      <c r="K38" s="31"/>
    </row>
    <row r="39" spans="1:11" x14ac:dyDescent="0.35">
      <c r="A39" s="134" t="s">
        <v>279</v>
      </c>
      <c r="B39" s="31"/>
      <c r="C39" s="31"/>
      <c r="D39" s="31"/>
      <c r="E39" s="31"/>
      <c r="F39" s="31"/>
      <c r="G39" s="31"/>
      <c r="H39" s="31"/>
      <c r="I39" s="31"/>
      <c r="J39" s="31"/>
      <c r="K39" s="31"/>
    </row>
    <row r="40" spans="1:11" x14ac:dyDescent="0.35">
      <c r="A40" s="134" t="s">
        <v>280</v>
      </c>
      <c r="B40" s="31"/>
      <c r="C40" s="31"/>
      <c r="D40" s="31"/>
      <c r="E40" s="31"/>
      <c r="F40" s="31"/>
      <c r="G40" s="31"/>
      <c r="H40" s="31"/>
      <c r="I40" s="31"/>
      <c r="J40" s="31"/>
      <c r="K40" s="31"/>
    </row>
    <row r="41" spans="1:11" x14ac:dyDescent="0.35">
      <c r="A41" s="134" t="s">
        <v>281</v>
      </c>
      <c r="B41" s="31"/>
      <c r="C41" s="31"/>
      <c r="D41" s="31"/>
      <c r="E41" s="31"/>
      <c r="F41" s="31"/>
      <c r="G41" s="31"/>
      <c r="H41" s="31"/>
      <c r="I41" s="31"/>
      <c r="J41" s="31"/>
      <c r="K41" s="31"/>
    </row>
    <row r="42" spans="1:11" x14ac:dyDescent="0.35">
      <c r="A42" s="134" t="s">
        <v>282</v>
      </c>
      <c r="B42" s="31"/>
      <c r="C42" s="31"/>
      <c r="D42" s="31"/>
      <c r="E42" s="31"/>
      <c r="F42" s="31"/>
      <c r="G42" s="31"/>
      <c r="H42" s="31"/>
      <c r="I42" s="31"/>
      <c r="J42" s="31"/>
      <c r="K42" s="31"/>
    </row>
    <row r="43" spans="1:11" x14ac:dyDescent="0.35">
      <c r="A43" s="134" t="s">
        <v>283</v>
      </c>
      <c r="B43" s="31"/>
      <c r="C43" s="31"/>
      <c r="D43" s="31"/>
      <c r="E43" s="31"/>
      <c r="F43" s="31"/>
      <c r="G43" s="31"/>
      <c r="H43" s="31"/>
      <c r="I43" s="31"/>
      <c r="J43" s="31"/>
      <c r="K43" s="31"/>
    </row>
    <row r="44" spans="1:11" x14ac:dyDescent="0.35">
      <c r="A44" s="134" t="s">
        <v>62</v>
      </c>
      <c r="B44" s="31"/>
      <c r="C44" s="31"/>
      <c r="D44" s="31"/>
      <c r="E44" s="31"/>
      <c r="F44" s="31"/>
      <c r="G44" s="31"/>
      <c r="H44" s="31"/>
      <c r="I44" s="31"/>
      <c r="J44" s="31"/>
      <c r="K44" s="31"/>
    </row>
    <row r="45" spans="1:11" x14ac:dyDescent="0.35">
      <c r="A45" s="134" t="s">
        <v>284</v>
      </c>
      <c r="B45" s="31"/>
      <c r="C45" s="31"/>
      <c r="D45" s="31"/>
      <c r="E45" s="31"/>
      <c r="F45" s="31"/>
      <c r="G45" s="31"/>
      <c r="H45" s="31"/>
      <c r="I45" s="31"/>
      <c r="J45" s="31"/>
      <c r="K45" s="31"/>
    </row>
    <row r="46" spans="1:11" x14ac:dyDescent="0.35">
      <c r="A46" s="134" t="s">
        <v>285</v>
      </c>
      <c r="B46" s="31"/>
      <c r="C46" s="31"/>
      <c r="D46" s="31"/>
      <c r="E46" s="31"/>
      <c r="F46" s="31"/>
      <c r="G46" s="31"/>
      <c r="H46" s="31"/>
      <c r="I46" s="31"/>
      <c r="J46" s="31"/>
      <c r="K46" s="31"/>
    </row>
    <row r="47" spans="1:11" x14ac:dyDescent="0.35">
      <c r="A47" s="31"/>
      <c r="B47" s="31"/>
      <c r="C47" s="31"/>
      <c r="D47" s="31"/>
      <c r="E47" s="31"/>
      <c r="F47" s="31"/>
      <c r="G47" s="31"/>
      <c r="H47" s="31"/>
      <c r="I47" s="31"/>
      <c r="J47" s="31"/>
      <c r="K47" s="31"/>
    </row>
  </sheetData>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CCFD3-A4EF-4873-951A-4995435FF56C}">
  <dimension ref="A1:K53"/>
  <sheetViews>
    <sheetView workbookViewId="0">
      <selection activeCell="E24" sqref="E24"/>
    </sheetView>
  </sheetViews>
  <sheetFormatPr defaultRowHeight="14.5" x14ac:dyDescent="0.35"/>
  <cols>
    <col min="1" max="1" width="8.7265625" style="32"/>
    <col min="2" max="2" width="13.08984375" style="32" customWidth="1"/>
    <col min="3" max="9" width="8.7265625" style="32"/>
    <col min="10" max="10" width="10.54296875" style="32" customWidth="1"/>
    <col min="11" max="16384" width="8.7265625" style="32"/>
  </cols>
  <sheetData>
    <row r="1" spans="1:11" s="81" customFormat="1" ht="18.5" x14ac:dyDescent="0.45">
      <c r="A1" s="82" t="s">
        <v>120</v>
      </c>
      <c r="B1" s="82"/>
      <c r="C1" s="82"/>
      <c r="D1" s="82"/>
      <c r="E1" s="82"/>
      <c r="F1" s="82"/>
      <c r="G1" s="82"/>
      <c r="H1" s="82"/>
      <c r="I1" s="83"/>
      <c r="J1" s="83"/>
      <c r="K1" s="83"/>
    </row>
    <row r="2" spans="1:11" x14ac:dyDescent="0.35">
      <c r="A2" s="31"/>
      <c r="B2" s="31"/>
      <c r="C2" s="31"/>
      <c r="D2" s="31"/>
      <c r="E2" s="31"/>
      <c r="F2" s="31"/>
      <c r="G2" s="31"/>
      <c r="H2" s="31"/>
      <c r="I2" s="31"/>
      <c r="J2" s="31"/>
      <c r="K2" s="31"/>
    </row>
    <row r="3" spans="1:11" ht="15" thickBot="1" x14ac:dyDescent="0.4">
      <c r="A3" s="31"/>
      <c r="B3" s="31"/>
      <c r="C3" s="31"/>
      <c r="D3" s="31"/>
      <c r="E3" s="31"/>
      <c r="F3" s="31"/>
      <c r="G3" s="31"/>
      <c r="H3" s="31"/>
      <c r="I3" s="31"/>
      <c r="J3" s="31"/>
      <c r="K3" s="31"/>
    </row>
    <row r="4" spans="1:11" ht="16.5" thickBot="1" x14ac:dyDescent="0.45">
      <c r="A4" s="31"/>
      <c r="B4" s="135"/>
      <c r="C4" s="136"/>
      <c r="D4" s="137"/>
      <c r="E4" s="137" t="s">
        <v>77</v>
      </c>
      <c r="F4" s="137"/>
      <c r="G4" s="137"/>
      <c r="H4" s="137"/>
      <c r="I4" s="138"/>
      <c r="J4" s="139"/>
      <c r="K4" s="31"/>
    </row>
    <row r="5" spans="1:11" x14ac:dyDescent="0.35">
      <c r="A5" s="31"/>
      <c r="B5" s="140"/>
      <c r="C5" s="141"/>
      <c r="D5" s="141"/>
      <c r="E5" s="141"/>
      <c r="F5" s="141"/>
      <c r="G5" s="141"/>
      <c r="H5" s="141"/>
      <c r="I5" s="141"/>
      <c r="J5" s="142"/>
      <c r="K5" s="31"/>
    </row>
    <row r="6" spans="1:11" ht="15" thickBot="1" x14ac:dyDescent="0.4">
      <c r="A6" s="31"/>
      <c r="B6" s="140"/>
      <c r="C6" s="141"/>
      <c r="D6" s="141"/>
      <c r="E6" s="141"/>
      <c r="F6" s="141"/>
      <c r="G6" s="141"/>
      <c r="H6" s="141"/>
      <c r="I6" s="141"/>
      <c r="J6" s="142"/>
      <c r="K6" s="31"/>
    </row>
    <row r="7" spans="1:11" ht="15" thickBot="1" x14ac:dyDescent="0.4">
      <c r="A7" s="31"/>
      <c r="B7" s="143"/>
      <c r="C7" s="144"/>
      <c r="D7" s="144"/>
      <c r="E7" s="144"/>
      <c r="F7" s="144"/>
      <c r="G7" s="144"/>
      <c r="H7" s="145" t="s">
        <v>121</v>
      </c>
      <c r="I7" s="146"/>
      <c r="J7" s="147" t="s">
        <v>78</v>
      </c>
      <c r="K7" s="31"/>
    </row>
    <row r="8" spans="1:11" ht="15" thickBot="1" x14ac:dyDescent="0.4">
      <c r="A8" s="31"/>
      <c r="B8" s="140"/>
      <c r="C8" s="141"/>
      <c r="D8" s="141"/>
      <c r="E8" s="141"/>
      <c r="F8" s="141"/>
      <c r="G8" s="141"/>
      <c r="H8" s="141"/>
      <c r="I8" s="141"/>
      <c r="J8" s="147"/>
      <c r="K8" s="31"/>
    </row>
    <row r="9" spans="1:11" ht="15" thickBot="1" x14ac:dyDescent="0.4">
      <c r="A9" s="31"/>
      <c r="B9" s="143"/>
      <c r="C9" s="144"/>
      <c r="D9" s="144"/>
      <c r="E9" s="144"/>
      <c r="F9" s="144"/>
      <c r="G9" s="144"/>
      <c r="H9" s="145" t="s">
        <v>79</v>
      </c>
      <c r="I9" s="146"/>
      <c r="J9" s="147" t="s">
        <v>78</v>
      </c>
      <c r="K9" s="31"/>
    </row>
    <row r="10" spans="1:11" ht="15" thickBot="1" x14ac:dyDescent="0.4">
      <c r="A10" s="31"/>
      <c r="B10" s="140"/>
      <c r="C10" s="141"/>
      <c r="D10" s="141"/>
      <c r="E10" s="141"/>
      <c r="F10" s="141"/>
      <c r="G10" s="141"/>
      <c r="H10" s="141"/>
      <c r="I10" s="141"/>
      <c r="J10" s="142"/>
      <c r="K10" s="31"/>
    </row>
    <row r="11" spans="1:11" ht="15" thickBot="1" x14ac:dyDescent="0.4">
      <c r="A11" s="31"/>
      <c r="B11" s="140"/>
      <c r="C11" s="141"/>
      <c r="D11" s="141"/>
      <c r="E11" s="141"/>
      <c r="F11" s="141"/>
      <c r="G11" s="141"/>
      <c r="H11" s="145" t="s">
        <v>80</v>
      </c>
      <c r="I11" s="148">
        <f>I9/100*I7</f>
        <v>0</v>
      </c>
      <c r="J11" s="142"/>
      <c r="K11" s="31"/>
    </row>
    <row r="12" spans="1:11" ht="15" thickBot="1" x14ac:dyDescent="0.4">
      <c r="A12" s="31"/>
      <c r="B12" s="149"/>
      <c r="C12" s="150"/>
      <c r="D12" s="150"/>
      <c r="E12" s="150"/>
      <c r="F12" s="150"/>
      <c r="G12" s="150"/>
      <c r="H12" s="150"/>
      <c r="I12" s="150"/>
      <c r="J12" s="151"/>
      <c r="K12" s="31"/>
    </row>
    <row r="13" spans="1:11" x14ac:dyDescent="0.35">
      <c r="A13" s="31"/>
      <c r="B13" s="31"/>
      <c r="C13" s="31"/>
      <c r="D13" s="31"/>
      <c r="E13" s="31"/>
      <c r="F13" s="31"/>
      <c r="G13" s="31"/>
      <c r="H13" s="31"/>
      <c r="I13" s="31"/>
      <c r="J13" s="31"/>
      <c r="K13" s="31"/>
    </row>
    <row r="14" spans="1:11" x14ac:dyDescent="0.35">
      <c r="A14" s="31"/>
      <c r="B14" s="31"/>
      <c r="C14" s="31"/>
      <c r="D14" s="31"/>
      <c r="E14" s="31"/>
      <c r="F14" s="31"/>
      <c r="G14" s="31"/>
      <c r="H14" s="31"/>
      <c r="I14" s="31"/>
      <c r="J14" s="31"/>
      <c r="K14" s="31"/>
    </row>
    <row r="15" spans="1:11" ht="16" x14ac:dyDescent="0.4">
      <c r="A15" s="31"/>
      <c r="B15" s="152" t="s">
        <v>81</v>
      </c>
      <c r="C15" s="31"/>
      <c r="D15" s="31"/>
      <c r="E15" s="31"/>
      <c r="F15" s="31"/>
      <c r="G15" s="31"/>
      <c r="H15" s="31"/>
      <c r="I15" s="31"/>
      <c r="J15" s="31"/>
      <c r="K15" s="31"/>
    </row>
    <row r="16" spans="1:11" x14ac:dyDescent="0.35">
      <c r="A16" s="31"/>
      <c r="B16" s="153" t="s">
        <v>82</v>
      </c>
      <c r="C16" s="31"/>
      <c r="D16" s="31"/>
      <c r="E16" s="31"/>
      <c r="F16" s="31"/>
      <c r="G16" s="31"/>
      <c r="H16" s="31"/>
      <c r="I16" s="31"/>
      <c r="J16" s="31"/>
      <c r="K16" s="31"/>
    </row>
    <row r="17" spans="1:11" x14ac:dyDescent="0.35">
      <c r="A17" s="31"/>
      <c r="B17" s="34"/>
      <c r="C17" s="31"/>
      <c r="D17" s="31"/>
      <c r="E17" s="31"/>
      <c r="F17" s="31"/>
      <c r="G17" s="31"/>
      <c r="H17" s="31"/>
      <c r="I17" s="31"/>
      <c r="J17" s="31"/>
      <c r="K17" s="31"/>
    </row>
    <row r="18" spans="1:11" x14ac:dyDescent="0.35">
      <c r="A18" s="31"/>
      <c r="B18" s="153" t="s">
        <v>83</v>
      </c>
      <c r="C18" s="31"/>
      <c r="D18" s="31"/>
      <c r="E18" s="31"/>
      <c r="F18" s="31"/>
      <c r="G18" s="31"/>
      <c r="H18" s="31"/>
      <c r="I18" s="31"/>
      <c r="J18" s="31"/>
      <c r="K18" s="31"/>
    </row>
    <row r="19" spans="1:11" x14ac:dyDescent="0.35">
      <c r="A19" s="31"/>
      <c r="B19" s="153" t="s">
        <v>84</v>
      </c>
      <c r="C19" s="31"/>
      <c r="D19" s="31"/>
      <c r="E19" s="31"/>
      <c r="F19" s="31"/>
      <c r="G19" s="31"/>
      <c r="H19" s="31"/>
      <c r="I19" s="31"/>
      <c r="J19" s="31"/>
      <c r="K19" s="31"/>
    </row>
    <row r="20" spans="1:11" x14ac:dyDescent="0.35">
      <c r="A20" s="31"/>
      <c r="B20" s="153" t="s">
        <v>85</v>
      </c>
      <c r="C20" s="31"/>
      <c r="D20" s="31"/>
      <c r="E20" s="31"/>
      <c r="F20" s="31"/>
      <c r="G20" s="31"/>
      <c r="H20" s="31"/>
      <c r="I20" s="31"/>
      <c r="J20" s="31"/>
      <c r="K20" s="31"/>
    </row>
    <row r="21" spans="1:11" x14ac:dyDescent="0.35">
      <c r="A21" s="31"/>
      <c r="B21" s="153" t="s">
        <v>86</v>
      </c>
      <c r="C21" s="31"/>
      <c r="D21" s="31"/>
      <c r="E21" s="31"/>
      <c r="F21" s="31"/>
      <c r="G21" s="31"/>
      <c r="H21" s="31"/>
      <c r="I21" s="31"/>
      <c r="J21" s="31"/>
      <c r="K21" s="31"/>
    </row>
    <row r="22" spans="1:11" x14ac:dyDescent="0.35">
      <c r="A22" s="31"/>
      <c r="B22" s="153" t="s">
        <v>87</v>
      </c>
      <c r="C22" s="31"/>
      <c r="D22" s="31"/>
      <c r="E22" s="31"/>
      <c r="F22" s="31"/>
      <c r="G22" s="31"/>
      <c r="H22" s="31"/>
      <c r="I22" s="31"/>
      <c r="J22" s="31"/>
      <c r="K22" s="31"/>
    </row>
    <row r="23" spans="1:11" x14ac:dyDescent="0.35">
      <c r="A23" s="31"/>
      <c r="B23" s="31"/>
      <c r="C23" s="31"/>
      <c r="D23" s="31"/>
      <c r="E23" s="31"/>
      <c r="F23" s="31"/>
      <c r="G23" s="31"/>
      <c r="H23" s="31"/>
      <c r="I23" s="31"/>
      <c r="J23" s="31"/>
      <c r="K23" s="31"/>
    </row>
    <row r="24" spans="1:11" ht="16" x14ac:dyDescent="0.4">
      <c r="A24" s="31"/>
      <c r="B24" s="152" t="s">
        <v>88</v>
      </c>
      <c r="C24" s="31"/>
      <c r="D24" s="31"/>
      <c r="E24" s="31"/>
      <c r="F24" s="31"/>
      <c r="G24" s="31"/>
      <c r="H24" s="31"/>
      <c r="I24" s="31"/>
      <c r="J24" s="31"/>
      <c r="K24" s="31"/>
    </row>
    <row r="25" spans="1:11" x14ac:dyDescent="0.35">
      <c r="A25" s="31"/>
      <c r="B25" s="153" t="s">
        <v>89</v>
      </c>
      <c r="C25" s="31"/>
      <c r="D25" s="31"/>
      <c r="E25" s="31"/>
      <c r="F25" s="31"/>
      <c r="G25" s="31"/>
      <c r="H25" s="31"/>
      <c r="I25" s="31"/>
      <c r="J25" s="31"/>
      <c r="K25" s="31"/>
    </row>
    <row r="26" spans="1:11" x14ac:dyDescent="0.35">
      <c r="A26" s="31"/>
      <c r="B26" s="153" t="s">
        <v>90</v>
      </c>
      <c r="C26" s="31"/>
      <c r="D26" s="31"/>
      <c r="E26" s="31"/>
      <c r="F26" s="31"/>
      <c r="G26" s="31"/>
      <c r="H26" s="31"/>
      <c r="I26" s="31"/>
      <c r="J26" s="31"/>
      <c r="K26" s="31"/>
    </row>
    <row r="27" spans="1:11" x14ac:dyDescent="0.35">
      <c r="A27" s="31"/>
      <c r="B27" s="34"/>
      <c r="C27" s="31"/>
      <c r="D27" s="31"/>
      <c r="E27" s="31"/>
      <c r="F27" s="31"/>
      <c r="G27" s="31"/>
      <c r="H27" s="31"/>
      <c r="I27" s="31"/>
      <c r="J27" s="31"/>
      <c r="K27" s="31"/>
    </row>
    <row r="28" spans="1:11" x14ac:dyDescent="0.35">
      <c r="A28" s="31"/>
      <c r="B28" s="154" t="s">
        <v>91</v>
      </c>
      <c r="C28" s="31"/>
      <c r="D28" s="31"/>
      <c r="E28" s="31"/>
      <c r="F28" s="31"/>
      <c r="G28" s="31"/>
      <c r="H28" s="31"/>
      <c r="I28" s="31"/>
      <c r="J28" s="31"/>
      <c r="K28" s="31"/>
    </row>
    <row r="29" spans="1:11" x14ac:dyDescent="0.35">
      <c r="A29" s="31"/>
      <c r="B29" s="34"/>
      <c r="C29" s="31"/>
      <c r="D29" s="31"/>
      <c r="E29" s="31"/>
      <c r="F29" s="31"/>
      <c r="G29" s="31"/>
      <c r="H29" s="31"/>
      <c r="I29" s="31"/>
      <c r="J29" s="31"/>
      <c r="K29" s="31"/>
    </row>
    <row r="30" spans="1:11" x14ac:dyDescent="0.35">
      <c r="A30" s="31"/>
      <c r="B30" s="155" t="s">
        <v>92</v>
      </c>
      <c r="C30" s="31"/>
      <c r="D30" s="31"/>
      <c r="E30" s="31"/>
      <c r="F30" s="31"/>
      <c r="G30" s="31"/>
      <c r="H30" s="31"/>
      <c r="I30" s="31"/>
      <c r="J30" s="31"/>
      <c r="K30" s="31"/>
    </row>
    <row r="31" spans="1:11" x14ac:dyDescent="0.35">
      <c r="A31" s="31"/>
      <c r="B31" s="155" t="s">
        <v>93</v>
      </c>
      <c r="C31" s="31"/>
      <c r="D31" s="31"/>
      <c r="E31" s="31"/>
      <c r="F31" s="31"/>
      <c r="G31" s="31"/>
      <c r="H31" s="31"/>
      <c r="I31" s="31"/>
      <c r="J31" s="31"/>
      <c r="K31" s="31"/>
    </row>
    <row r="32" spans="1:11" x14ac:dyDescent="0.35">
      <c r="A32" s="31"/>
      <c r="B32" s="155" t="s">
        <v>94</v>
      </c>
      <c r="C32" s="31"/>
      <c r="D32" s="31"/>
      <c r="E32" s="31"/>
      <c r="F32" s="31"/>
      <c r="G32" s="31"/>
      <c r="H32" s="31"/>
      <c r="I32" s="31"/>
      <c r="J32" s="31"/>
      <c r="K32" s="31"/>
    </row>
    <row r="33" spans="1:11" x14ac:dyDescent="0.35">
      <c r="A33" s="31"/>
      <c r="B33" s="34"/>
      <c r="C33" s="31"/>
      <c r="D33" s="31"/>
      <c r="E33" s="31"/>
      <c r="F33" s="31"/>
      <c r="G33" s="31"/>
      <c r="H33" s="31"/>
      <c r="I33" s="31"/>
      <c r="J33" s="31"/>
      <c r="K33" s="31"/>
    </row>
    <row r="34" spans="1:11" x14ac:dyDescent="0.35">
      <c r="A34" s="31"/>
      <c r="B34" s="155" t="s">
        <v>95</v>
      </c>
      <c r="C34" s="31"/>
      <c r="D34" s="31"/>
      <c r="E34" s="31"/>
      <c r="F34" s="31"/>
      <c r="G34" s="31"/>
      <c r="H34" s="31"/>
      <c r="I34" s="31"/>
      <c r="J34" s="31"/>
      <c r="K34" s="31"/>
    </row>
    <row r="35" spans="1:11" x14ac:dyDescent="0.35">
      <c r="A35" s="31"/>
      <c r="B35" s="155" t="s">
        <v>96</v>
      </c>
      <c r="C35" s="31"/>
      <c r="D35" s="31"/>
      <c r="E35" s="31"/>
      <c r="F35" s="31"/>
      <c r="G35" s="31"/>
      <c r="H35" s="31"/>
      <c r="I35" s="31"/>
      <c r="J35" s="31"/>
      <c r="K35" s="31"/>
    </row>
    <row r="36" spans="1:11" x14ac:dyDescent="0.35">
      <c r="A36" s="31"/>
      <c r="B36" s="155" t="s">
        <v>97</v>
      </c>
      <c r="C36" s="31"/>
      <c r="D36" s="31"/>
      <c r="E36" s="31"/>
      <c r="F36" s="31"/>
      <c r="G36" s="31"/>
      <c r="H36" s="31"/>
      <c r="I36" s="31"/>
      <c r="J36" s="31"/>
      <c r="K36" s="31"/>
    </row>
    <row r="37" spans="1:11" x14ac:dyDescent="0.35">
      <c r="A37" s="31"/>
      <c r="B37" s="34"/>
      <c r="C37" s="31"/>
      <c r="D37" s="31"/>
      <c r="E37" s="31"/>
      <c r="F37" s="31"/>
      <c r="G37" s="31"/>
      <c r="H37" s="31"/>
      <c r="I37" s="31"/>
      <c r="J37" s="31"/>
      <c r="K37" s="31"/>
    </row>
    <row r="38" spans="1:11" x14ac:dyDescent="0.35">
      <c r="A38" s="31"/>
      <c r="B38" s="155" t="s">
        <v>98</v>
      </c>
      <c r="C38" s="31"/>
      <c r="D38" s="31"/>
      <c r="E38" s="31"/>
      <c r="F38" s="31"/>
      <c r="G38" s="31"/>
      <c r="H38" s="31"/>
      <c r="I38" s="31"/>
      <c r="J38" s="31"/>
      <c r="K38" s="31"/>
    </row>
    <row r="39" spans="1:11" x14ac:dyDescent="0.35">
      <c r="A39" s="31"/>
      <c r="B39" s="155" t="s">
        <v>99</v>
      </c>
      <c r="C39" s="31"/>
      <c r="D39" s="31"/>
      <c r="E39" s="31"/>
      <c r="F39" s="31"/>
      <c r="G39" s="31"/>
      <c r="H39" s="31"/>
      <c r="I39" s="31"/>
      <c r="J39" s="31"/>
      <c r="K39" s="31"/>
    </row>
    <row r="40" spans="1:11" x14ac:dyDescent="0.35">
      <c r="A40" s="31"/>
      <c r="B40" s="155" t="s">
        <v>100</v>
      </c>
      <c r="C40" s="31"/>
      <c r="D40" s="31"/>
      <c r="E40" s="31"/>
      <c r="F40" s="31"/>
      <c r="G40" s="31"/>
      <c r="H40" s="31"/>
      <c r="I40" s="31"/>
      <c r="J40" s="31"/>
      <c r="K40" s="31"/>
    </row>
    <row r="41" spans="1:11" x14ac:dyDescent="0.35">
      <c r="A41" s="31"/>
      <c r="B41" s="34"/>
      <c r="C41" s="31"/>
      <c r="D41" s="31"/>
      <c r="E41" s="31"/>
      <c r="F41" s="31"/>
      <c r="G41" s="31"/>
      <c r="H41" s="31"/>
      <c r="I41" s="31"/>
      <c r="J41" s="31"/>
      <c r="K41" s="31"/>
    </row>
    <row r="42" spans="1:11" x14ac:dyDescent="0.35">
      <c r="A42" s="31"/>
      <c r="B42" s="155" t="s">
        <v>101</v>
      </c>
      <c r="C42" s="31"/>
      <c r="D42" s="31"/>
      <c r="E42" s="31"/>
      <c r="F42" s="31"/>
      <c r="G42" s="31"/>
      <c r="H42" s="31"/>
      <c r="I42" s="31"/>
      <c r="J42" s="31"/>
      <c r="K42" s="31"/>
    </row>
    <row r="43" spans="1:11" x14ac:dyDescent="0.35">
      <c r="A43" s="31"/>
      <c r="B43" s="155" t="s">
        <v>102</v>
      </c>
      <c r="C43" s="31"/>
      <c r="D43" s="31"/>
      <c r="E43" s="31"/>
      <c r="F43" s="31"/>
      <c r="G43" s="31"/>
      <c r="H43" s="31"/>
      <c r="I43" s="31"/>
      <c r="J43" s="31"/>
      <c r="K43" s="31"/>
    </row>
    <row r="44" spans="1:11" x14ac:dyDescent="0.35">
      <c r="A44" s="31"/>
      <c r="B44" s="155" t="s">
        <v>103</v>
      </c>
      <c r="C44" s="31"/>
      <c r="D44" s="31"/>
      <c r="E44" s="31"/>
      <c r="F44" s="31"/>
      <c r="G44" s="31"/>
      <c r="H44" s="31"/>
      <c r="I44" s="31"/>
      <c r="J44" s="31"/>
      <c r="K44" s="31"/>
    </row>
    <row r="45" spans="1:11" x14ac:dyDescent="0.35">
      <c r="A45" s="31"/>
      <c r="B45" s="34"/>
      <c r="C45" s="31"/>
      <c r="D45" s="31"/>
      <c r="E45" s="31"/>
      <c r="F45" s="31"/>
      <c r="G45" s="31"/>
      <c r="H45" s="31"/>
      <c r="I45" s="31"/>
      <c r="J45" s="31"/>
      <c r="K45" s="31"/>
    </row>
    <row r="46" spans="1:11" x14ac:dyDescent="0.35">
      <c r="A46" s="31"/>
      <c r="B46" s="155" t="s">
        <v>104</v>
      </c>
      <c r="C46" s="31"/>
      <c r="D46" s="31"/>
      <c r="E46" s="31"/>
      <c r="F46" s="31"/>
      <c r="G46" s="31"/>
      <c r="H46" s="31"/>
      <c r="I46" s="31"/>
      <c r="J46" s="31"/>
      <c r="K46" s="31"/>
    </row>
    <row r="47" spans="1:11" x14ac:dyDescent="0.35">
      <c r="A47" s="31"/>
      <c r="B47" s="155" t="s">
        <v>105</v>
      </c>
      <c r="C47" s="31"/>
      <c r="D47" s="31"/>
      <c r="E47" s="31"/>
      <c r="F47" s="31"/>
      <c r="G47" s="31"/>
      <c r="H47" s="31"/>
      <c r="I47" s="31"/>
      <c r="J47" s="31"/>
      <c r="K47" s="31"/>
    </row>
    <row r="48" spans="1:11" x14ac:dyDescent="0.35">
      <c r="A48" s="31"/>
      <c r="B48" s="155" t="s">
        <v>106</v>
      </c>
      <c r="C48" s="31"/>
      <c r="D48" s="31"/>
      <c r="E48" s="31"/>
      <c r="F48" s="31"/>
      <c r="G48" s="31"/>
      <c r="H48" s="31"/>
      <c r="I48" s="31"/>
      <c r="J48" s="31"/>
      <c r="K48" s="31"/>
    </row>
    <row r="49" spans="1:11" x14ac:dyDescent="0.35">
      <c r="A49" s="31"/>
      <c r="B49" s="34"/>
      <c r="C49" s="31"/>
      <c r="D49" s="31"/>
      <c r="E49" s="31"/>
      <c r="F49" s="31"/>
      <c r="G49" s="31"/>
      <c r="H49" s="31"/>
      <c r="I49" s="31"/>
      <c r="J49" s="31"/>
      <c r="K49" s="31"/>
    </row>
    <row r="50" spans="1:11" x14ac:dyDescent="0.35">
      <c r="A50" s="31"/>
      <c r="B50" s="155" t="s">
        <v>107</v>
      </c>
      <c r="C50" s="31"/>
      <c r="D50" s="31"/>
      <c r="E50" s="31"/>
      <c r="F50" s="31"/>
      <c r="G50" s="31"/>
      <c r="H50" s="31"/>
      <c r="I50" s="31"/>
      <c r="J50" s="31"/>
      <c r="K50" s="31"/>
    </row>
    <row r="51" spans="1:11" x14ac:dyDescent="0.35">
      <c r="A51" s="31"/>
      <c r="B51" s="155" t="s">
        <v>108</v>
      </c>
      <c r="C51" s="31"/>
      <c r="D51" s="31"/>
      <c r="E51" s="31"/>
      <c r="F51" s="31"/>
      <c r="G51" s="31"/>
      <c r="H51" s="31"/>
      <c r="I51" s="31"/>
      <c r="J51" s="31"/>
      <c r="K51" s="31"/>
    </row>
    <row r="52" spans="1:11" x14ac:dyDescent="0.35">
      <c r="A52" s="31"/>
      <c r="B52" s="153" t="s">
        <v>109</v>
      </c>
      <c r="C52" s="31"/>
      <c r="D52" s="31"/>
      <c r="E52" s="31"/>
      <c r="F52" s="31"/>
      <c r="G52" s="31"/>
      <c r="H52" s="31"/>
      <c r="I52" s="31"/>
      <c r="J52" s="31"/>
      <c r="K52" s="31"/>
    </row>
    <row r="53" spans="1:11" x14ac:dyDescent="0.35">
      <c r="A53" s="31"/>
      <c r="B53" s="34"/>
      <c r="C53" s="31"/>
      <c r="D53" s="31"/>
      <c r="E53" s="31"/>
      <c r="F53" s="31"/>
      <c r="G53" s="31"/>
      <c r="H53" s="31"/>
      <c r="I53" s="31"/>
      <c r="J53" s="31"/>
      <c r="K53" s="3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1.BUDGET INFO</vt:lpstr>
      <vt:lpstr>2.SUMMARY B.R.</vt:lpstr>
      <vt:lpstr>3.PROPOSAL BUDGET</vt:lpstr>
      <vt:lpstr>4.DISCIPLINES</vt:lpstr>
      <vt:lpstr>5. P-M CALCULATOR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CALVO DEL CASTILLO Helena</dc:creator>
  <cp:lastModifiedBy>VANCAUWENBERGHE Maaike</cp:lastModifiedBy>
  <dcterms:created xsi:type="dcterms:W3CDTF">2015-06-05T18:17:20Z</dcterms:created>
  <dcterms:modified xsi:type="dcterms:W3CDTF">2025-08-27T08:04:11Z</dcterms:modified>
</cp:coreProperties>
</file>